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6"/>
  <workbookPr defaultThemeVersion="166925"/>
  <mc:AlternateContent xmlns:mc="http://schemas.openxmlformats.org/markup-compatibility/2006">
    <mc:Choice Requires="x15">
      <x15ac:absPath xmlns:x15ac="http://schemas.microsoft.com/office/spreadsheetml/2010/11/ac" url="/Users/atopper_9633/Desktop/"/>
    </mc:Choice>
  </mc:AlternateContent>
  <xr:revisionPtr revIDLastSave="0" documentId="13_ncr:1_{0EB51D6D-27A5-E143-908E-15F4710425E4}" xr6:coauthVersionLast="47" xr6:coauthVersionMax="47" xr10:uidLastSave="{00000000-0000-0000-0000-000000000000}"/>
  <bookViews>
    <workbookView xWindow="4980" yWindow="1120" windowWidth="30300" windowHeight="20060" firstSheet="2" activeTab="2" xr2:uid="{00000000-000D-0000-FFFF-FFFF00000000}"/>
  </bookViews>
  <sheets>
    <sheet name="raw data" sheetId="1" state="hidden" r:id="rId1"/>
    <sheet name="pivot" sheetId="3" state="hidden" r:id="rId2"/>
    <sheet name="static prog strengths" sheetId="4" r:id="rId3"/>
    <sheet name="numericized " sheetId="2" state="hidden" r:id="rId4"/>
  </sheets>
  <definedNames>
    <definedName name="_xlnm._FilterDatabase" localSheetId="0" hidden="1">'raw data'!$A$2:$AC$23</definedName>
  </definedNames>
  <calcPr calcId="191028"/>
  <pivotCaches>
    <pivotCache cacheId="12841"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4" l="1"/>
  <c r="D23" i="4"/>
  <c r="E23" i="4"/>
  <c r="F23" i="4"/>
  <c r="G23" i="4"/>
  <c r="H23" i="4"/>
  <c r="I23" i="4"/>
  <c r="J23" i="4"/>
  <c r="K23" i="4"/>
  <c r="L23" i="4"/>
  <c r="B23" i="4"/>
</calcChain>
</file>

<file path=xl/sharedStrings.xml><?xml version="1.0" encoding="utf-8"?>
<sst xmlns="http://schemas.openxmlformats.org/spreadsheetml/2006/main" count="925" uniqueCount="211">
  <si>
    <t>StartDate</t>
  </si>
  <si>
    <t>RecordedDate</t>
  </si>
  <si>
    <t>ResponseId</t>
  </si>
  <si>
    <t>RecipientEmail</t>
  </si>
  <si>
    <t>Q2</t>
  </si>
  <si>
    <t>Q3</t>
  </si>
  <si>
    <t>Q20_1</t>
  </si>
  <si>
    <t>Q20_2</t>
  </si>
  <si>
    <t>Q20_3</t>
  </si>
  <si>
    <t>Q20_4</t>
  </si>
  <si>
    <t>Q20_5</t>
  </si>
  <si>
    <t>Q20_6</t>
  </si>
  <si>
    <t>Q20_7</t>
  </si>
  <si>
    <t>Q20_8</t>
  </si>
  <si>
    <t>Q20_9</t>
  </si>
  <si>
    <t>Q20_10</t>
  </si>
  <si>
    <t>Q20_11</t>
  </si>
  <si>
    <t>Q20_12</t>
  </si>
  <si>
    <t>Q20_13</t>
  </si>
  <si>
    <t>Q20_14</t>
  </si>
  <si>
    <t>Q20_15</t>
  </si>
  <si>
    <t>Q20_16</t>
  </si>
  <si>
    <t>Q20_17</t>
  </si>
  <si>
    <t>Q20_18</t>
  </si>
  <si>
    <t>Q20_19</t>
  </si>
  <si>
    <t>Q22</t>
  </si>
  <si>
    <t>Q19</t>
  </si>
  <si>
    <t>Q1_1</t>
  </si>
  <si>
    <t>Q1_2</t>
  </si>
  <si>
    <t>Start Date</t>
  </si>
  <si>
    <t>Recorded Date</t>
  </si>
  <si>
    <t>Response ID</t>
  </si>
  <si>
    <t>Recipient Email</t>
  </si>
  <si>
    <t>Which choice(s) best describe the teaching area(s) of the RIC alum (FSEHD Program Completer)  about whom we are inquiring? (you can select more than one)</t>
  </si>
  <si>
    <t>If you selected "Other", please enter the area here</t>
  </si>
  <si>
    <t>The Feinstein school programs address important aspects of teaching from content to professionalism. Please rate the effectiveness of the RIC completer in the following areas: - subject area content expertise</t>
  </si>
  <si>
    <t>The Feinstein school programs address important aspects of teaching from content to professionalism. Please rate the effectiveness of the RIC completer in the following areas: - pedagogical expertise</t>
  </si>
  <si>
    <t>The Feinstein school programs address important aspects of teaching from content to professionalism. Please rate the effectiveness of the RIC completer in the following areas: - designing student assessment</t>
  </si>
  <si>
    <t>The Feinstein school programs address important aspects of teaching from content to professionalism. Please rate the effectiveness of the RIC completer in the following areas: - creating an environment of respect and rapport</t>
  </si>
  <si>
    <t>The Feinstein school programs address important aspects of teaching from content to professionalism. Please rate the effectiveness of the RIC completer in the following areas: - establishing a culture for learning</t>
  </si>
  <si>
    <t>The Feinstein school programs address important aspects of teaching from content to professionalism. Please rate the effectiveness of the RIC completer in the following areas: - managing student behavior</t>
  </si>
  <si>
    <t>The Feinstein school programs address important aspects of teaching from content to professionalism. Please rate the effectiveness of the RIC completer in the following areas: - communicating with students</t>
  </si>
  <si>
    <t>The Feinstein school programs address important aspects of teaching from content to professionalism. Please rate the effectiveness of the RIC completer in the following areas: - engaging students in learning</t>
  </si>
  <si>
    <t>The Feinstein school programs address important aspects of teaching from content to professionalism. Please rate the effectiveness of the RIC completer in the following areas: - using assessment in instruction</t>
  </si>
  <si>
    <t>The Feinstein school programs address important aspects of teaching from content to professionalism. Please rate the effectiveness of the RIC completer in the following areas: - engaging families in  children's learning</t>
  </si>
  <si>
    <t>The Feinstein school programs address important aspects of teaching from content to professionalism. Please rate the effectiveness of the RIC completer in the following areas: - working with English language learners</t>
  </si>
  <si>
    <t>The Feinstein school programs address important aspects of teaching from content to professionalism. Please rate the effectiveness of the RIC completer in the following areas: - working with students with special needs</t>
  </si>
  <si>
    <t>The Feinstein school programs address important aspects of teaching from content to professionalism. Please rate the effectiveness of the RIC completer in the following areas: - using technology in the classroom</t>
  </si>
  <si>
    <t>The Feinstein school programs address important aspects of teaching from content to professionalism. Please rate the effectiveness of the RIC completer in the following areas: - analysis of data to facilitate data driven instruction</t>
  </si>
  <si>
    <t>The Feinstein school programs address important aspects of teaching from content to professionalism. Please rate the effectiveness of the RIC completer in the following areas: - aligning instruction to Common Core State Standards</t>
  </si>
  <si>
    <t>The Feinstein school programs address important aspects of teaching from content to professionalism. Please rate the effectiveness of the RIC completer in the following areas: - knowledge of school-based standards (e.g., Common Core State Standards)</t>
  </si>
  <si>
    <t>The Feinstein school programs address important aspects of teaching from content to professionalism. Please rate the effectiveness of the RIC completer in the following areas: - advocating for students and the school</t>
  </si>
  <si>
    <t>The Feinstein school programs address important aspects of teaching from content to professionalism. Please rate the effectiveness of the RIC completer in the following areas: - demonstrating professionalism in overall self-presentation and demeanor</t>
  </si>
  <si>
    <t>The Feinstein school programs address important aspects of teaching from content to professionalism. Please rate the effectiveness of the RIC completer in the following areas: - demonstrating professionalism through collegiality and professional development</t>
  </si>
  <si>
    <t>How would you describe the impact the RIC program completer has had on her/his students' learning?</t>
  </si>
  <si>
    <t>Please enter any comments that address strengths or areas for growth of the teacher you described above.</t>
  </si>
  <si>
    <t>Please enter your name and preferred email address. We thank you for your time and consideration . - Your Name</t>
  </si>
  <si>
    <t>Please enter your name and preferred email address. We thank you for your time and consideration . - Your preferred email address</t>
  </si>
  <si>
    <t>R_2Ba4xSeTPXHOZUu</t>
  </si>
  <si>
    <t>frunker@orlandoscience.org</t>
  </si>
  <si>
    <t>Physical Education</t>
  </si>
  <si>
    <t/>
  </si>
  <si>
    <t>highly effective</t>
  </si>
  <si>
    <t>Their achievement of outcomes is exceeds expectations at my school</t>
  </si>
  <si>
    <t xml:space="preserve">Mr. Petrarca is an amazing asset to our team. I love how willing to help he is and how he assists in any way possible, whenever he can. I am thrilled to have him be a part of the Orlando Science Family. </t>
  </si>
  <si>
    <t>Katrina Frunker</t>
  </si>
  <si>
    <t>R_2tmsHciRYoeG0Kb</t>
  </si>
  <si>
    <t>donna.o'rourke@warwickschools.org</t>
  </si>
  <si>
    <t>Art Education</t>
  </si>
  <si>
    <t>Kacey was a long term art sub at two of our schools for the past couple of months.  I am unable to really answer any questions about her performance in the classroom.  She did work 28 days in a high school setting and then 10 days in a middle school setting.  
There were no complaints about her.</t>
  </si>
  <si>
    <t>Donna O'Rourke</t>
  </si>
  <si>
    <t>R_WeTyxzWPE5FGVi1</t>
  </si>
  <si>
    <t>alicia.jones@ppsd.org</t>
  </si>
  <si>
    <t>effective</t>
  </si>
  <si>
    <t>Alicia Jones</t>
  </si>
  <si>
    <t>R_3pfiHc2NcxQKF8E</t>
  </si>
  <si>
    <t>akatzman@jcdsri.com</t>
  </si>
  <si>
    <t>Elementary</t>
  </si>
  <si>
    <t>developing</t>
  </si>
  <si>
    <t>Their achievement of outcomes is meets expectations at my school</t>
  </si>
  <si>
    <t xml:space="preserve">The teacher at our school, Marissa Salvas, is truly exceptional. As a novice teacher, she is one of the best I've encountered. As such, it is unclear what impact her RIC education has had vs. her own commitment to excellence. In general, I've found RIC graduates to be good - although I always wish that educational programs spent more time on developmental appropriate practice (DAP) and on progressive education. </t>
  </si>
  <si>
    <t>Andrea Katzman</t>
  </si>
  <si>
    <t>R_2s4KZf94JEtundO</t>
  </si>
  <si>
    <t>coiae@psdri.net</t>
  </si>
  <si>
    <t>Edna P. Coia</t>
  </si>
  <si>
    <t>R_2w1xSBulRJzGzTn</t>
  </si>
  <si>
    <t>rmurphy@beaconart.org</t>
  </si>
  <si>
    <t>Since this is his first year with us, I have only had a short time to evaluate him.  He has the basics down but we need to expand on them and really work on looking at data to inform some decisions and also working on curriculum alignment to the standards in a way that make sense for our community.</t>
  </si>
  <si>
    <t>Robin Murphy</t>
  </si>
  <si>
    <t>R_A6iGYZHQuJv5aeJ</t>
  </si>
  <si>
    <t>jrenzi@westwarwickpublicschools.com</t>
  </si>
  <si>
    <t>SPED SID</t>
  </si>
  <si>
    <t>R_0VY7T7bp09UsAjT</t>
  </si>
  <si>
    <t>tomsonm@bsd-ri.net</t>
  </si>
  <si>
    <t>Music Education</t>
  </si>
  <si>
    <t>R_3oTUDXMfGiGUszo</t>
  </si>
  <si>
    <t>jason.masterson@cumberlandschools.org</t>
  </si>
  <si>
    <t>SPED Mild-Moderate</t>
  </si>
  <si>
    <t xml:space="preserve">Janine has grown quite a bit in the year that I have known her.  She has contributed to a positive school culture and lead a professional development on student diversity.  </t>
  </si>
  <si>
    <t xml:space="preserve">Jay Masterson, Ed.D. </t>
  </si>
  <si>
    <t>jay.masterson@cumberlandschools.org</t>
  </si>
  <si>
    <t>R_1jy2BplXWYKDxCt</t>
  </si>
  <si>
    <t>Arzinia.gill@ppsd.org</t>
  </si>
  <si>
    <t>Secondary Soc. Studies</t>
  </si>
  <si>
    <t>ineffective</t>
  </si>
  <si>
    <t>Their achievement of outcomes is below expectations at my school</t>
  </si>
  <si>
    <t>Teacher is professional and eager to collaborate with team. There is lack of classroom management. Expectations for student learning and behavior can be better established.</t>
  </si>
  <si>
    <t>R_31dcgcMXIV9K4iO</t>
  </si>
  <si>
    <t>Secondary Math.Ed</t>
  </si>
  <si>
    <t>Teacher is reflective and always willing to learn strategies that support students and learning
Teacher can improve when it comes to managing instructional groups</t>
  </si>
  <si>
    <t>R_1re6IFhRYffk7Qn</t>
  </si>
  <si>
    <t>Secondary English Ed</t>
  </si>
  <si>
    <t>R_z8d884ZPcr3XjeV</t>
  </si>
  <si>
    <t>gadams@westwarwickpublicschools.com</t>
  </si>
  <si>
    <t>R_3fBR281ByfNCTOu</t>
  </si>
  <si>
    <t>michael.templeton@ppsd.org</t>
  </si>
  <si>
    <t>TESL/Bilingual Ed</t>
  </si>
  <si>
    <t>Michael Templeton</t>
  </si>
  <si>
    <t>R_AgsxP7yWlt899Pb</t>
  </si>
  <si>
    <t>padillap@worcesterschools.net</t>
  </si>
  <si>
    <t>Maizah has demonstrated a solid understanding of state standards and has adjusted nicely to new curriculum. She has a wonderful rapport with her students.</t>
  </si>
  <si>
    <t>Patricia Padilla</t>
  </si>
  <si>
    <t>R_3NCgJA7YN2mHNvX</t>
  </si>
  <si>
    <t>kristy.patten@cumberlandschools.org</t>
  </si>
  <si>
    <t xml:space="preserve">Ariana is doing a great job this year, with a difficult class load.  Although I put that she was developing with classroom management,  I would expect that of most 1st year teachers.  I have high hopes that she will continue to grow and gain the tools necessary to be a highly effective teacher.  </t>
  </si>
  <si>
    <t xml:space="preserve">Kristy Patten </t>
  </si>
  <si>
    <t>R_p6o5CbGF8hRqJ3z</t>
  </si>
  <si>
    <t>SmithJD@worcesterschools.net</t>
  </si>
  <si>
    <t>Allyson Meacham is passionate about growing the chorus and the music department, and about excellence in all of her classes. She seeks out advice from myself and our instructional coach to help her with classroom management (she has some students who are highly challenging). She accepts criticism very well and contributes to the professional culture. We are fortunate to have her on our team!</t>
  </si>
  <si>
    <t>Johnetta Smith</t>
  </si>
  <si>
    <t>smithjd@worcesterschools.net</t>
  </si>
  <si>
    <t>R_1eCVlFDVf6jiv82</t>
  </si>
  <si>
    <t>lmarchand@epschoolsri.com</t>
  </si>
  <si>
    <t>Laurie Marchand</t>
  </si>
  <si>
    <t>R_cwPZZRRC23IFYZz</t>
  </si>
  <si>
    <t>Michael.Hassell@ScituateSchoolsRI.net</t>
  </si>
  <si>
    <t xml:space="preserve">We are so happy to have Ashley Fochler oin our staff!  She is amazing! </t>
  </si>
  <si>
    <t>Michael Hassell</t>
  </si>
  <si>
    <t>michael.hassell@scituateschoolsri.net</t>
  </si>
  <si>
    <t>R_33kcEzPisNtQCNo</t>
  </si>
  <si>
    <t>zonap@psdri.net</t>
  </si>
  <si>
    <t>Brianna is an outstanding teacher and a blessing to her students here at Fallon Memorial Elementary school in Pawtucket.</t>
  </si>
  <si>
    <t>Paul Zona, Jr.</t>
  </si>
  <si>
    <t>Row Labels</t>
  </si>
  <si>
    <t>Count of Please rate the effectiveness of the RIC completer in the following areas: - subject area content expertise2</t>
  </si>
  <si>
    <t>Average of Please rate the effectiveness of the RIC completer in the following areas: - subject area content expertise3</t>
  </si>
  <si>
    <t>Average of Please rate the effectiveness of the RIC completer in the following areas: - pedagogical expertise</t>
  </si>
  <si>
    <t>Average of Please rate the effectiveness of the RIC completer in the following areas: - designing student assessment</t>
  </si>
  <si>
    <t>Average of Please rate the effectiveness of the RIC completer in the following areas: - creating an environment of respect and rapport</t>
  </si>
  <si>
    <t>Average of Please rate the effectiveness of the RIC completer in the following areas: - establishing a culture for learning</t>
  </si>
  <si>
    <t>Average of Please rate the effectiveness of the RIC completer in the following areas: - managing student behavior</t>
  </si>
  <si>
    <t>Average of Please rate the effectiveness of the RIC completer in the following areas: - communicating with students</t>
  </si>
  <si>
    <t>Average of Please rate the effectiveness of the RIC completer in the following areas: - engaging students in learning</t>
  </si>
  <si>
    <t>Average of Please rate the effectiveness of the RIC completer in the following areas: - using assessment in instruction</t>
  </si>
  <si>
    <t>Average of Please rate the effectiveness of the RIC completer in the following areas: - engaging families in  children's learning</t>
  </si>
  <si>
    <t>Average of Please rate the effectiveness of the RIC completer in the following areas: - working with English language learners</t>
  </si>
  <si>
    <t>Average of Please rate the effectiveness of the RIC completer in the following areas: - working with students with special needs</t>
  </si>
  <si>
    <t>Average of Please rate the effectiveness of the RIC completer in the following areas: - using technology in the classroom</t>
  </si>
  <si>
    <t>Average of Please rate the effectiveness of the RIC completer in the following areas: - analysis of data to facilitate data driven instruction</t>
  </si>
  <si>
    <t>Average of Please rate the effectiveness of the RIC completer in the following areas: - aligning instruction to Common Core State Standards</t>
  </si>
  <si>
    <t>Average of Please rate the effectiveness of the RIC completer in the following areas: - knowledge of school-based standards (e.g., Common Core State Standards)</t>
  </si>
  <si>
    <t>Average of Please rate the effectiveness of the RIC completer in the following areas: - advocating for students and the school</t>
  </si>
  <si>
    <t>Average of Please rate the effectiveness of the RIC completer in the following areas: - demonstrating professionalism in overall self-presentation and demeanor</t>
  </si>
  <si>
    <t>Average of Please rate the effectiveness of the RIC completer in the following areas: - demonstrating professionalism through collegiality and professional development</t>
  </si>
  <si>
    <t>Average of How would you describe the impact the RIC program completer has had on her/his students' learning?</t>
  </si>
  <si>
    <t>Grand Total</t>
  </si>
  <si>
    <t xml:space="preserve">Preliminary results Employer Survey 2019 -2020 for 2017-2019 completers </t>
  </si>
  <si>
    <t xml:space="preserve">Overall </t>
  </si>
  <si>
    <t>N (as of Feb 4 2020)</t>
  </si>
  <si>
    <t>Average of  - managing student behavior</t>
  </si>
  <si>
    <t>Average of  - working with students with special needs</t>
  </si>
  <si>
    <t>Average of  - pedagogical expertise</t>
  </si>
  <si>
    <t>Average of  - engaging families in  children's learning</t>
  </si>
  <si>
    <t>Average of  - analysis of data to facilitate data driven instruction</t>
  </si>
  <si>
    <t>Average of  - designing student assessment</t>
  </si>
  <si>
    <t>Average of  - using assessment in instruction</t>
  </si>
  <si>
    <t>Average of  - aligning instruction to Common Core State Standards</t>
  </si>
  <si>
    <t>Average of  - subject area content expertise3</t>
  </si>
  <si>
    <t>Average of  - knowledge of school-based standards (e.g., Common Core State Standards)</t>
  </si>
  <si>
    <t>Average of  - working with English language learners</t>
  </si>
  <si>
    <t>Average of  - advocating for students and the school</t>
  </si>
  <si>
    <t>Average of  - engaging students in learning</t>
  </si>
  <si>
    <t>Average of  - using technology in the classroom</t>
  </si>
  <si>
    <t>Average of  - creating an environment of respect and rapport</t>
  </si>
  <si>
    <t>Average of  - establishing a culture for learning</t>
  </si>
  <si>
    <t>Average of  - communicating with students</t>
  </si>
  <si>
    <t>Average of  - demonstrating professionalism in overall self-presentation and demeanor</t>
  </si>
  <si>
    <t>Average of  - demonstrating professionalism through collegiality and professional development</t>
  </si>
  <si>
    <t>program overall average</t>
  </si>
  <si>
    <t>HIGHLY EFFECTIVE</t>
  </si>
  <si>
    <t>NEAR MEDIAN</t>
  </si>
  <si>
    <t>INEFFECTIVE</t>
  </si>
  <si>
    <t>Please rate the effectiveness of the RIC completer in the following areas: - subject area content expertise</t>
  </si>
  <si>
    <t>Please rate the effectiveness of the RIC completer in the following areas: - pedagogical expertise</t>
  </si>
  <si>
    <t>Please rate the effectiveness of the RIC completer in the following areas: - designing student assessment</t>
  </si>
  <si>
    <t>Please rate the effectiveness of the RIC completer in the following areas: - creating an environment of respect and rapport</t>
  </si>
  <si>
    <t>Please rate the effectiveness of the RIC completer in the following areas: - establishing a culture for learning</t>
  </si>
  <si>
    <t>Please rate the effectiveness of the RIC completer in the following areas: - managing student behavior</t>
  </si>
  <si>
    <t>Please rate the effectiveness of the RIC completer in the following areas: - communicating with students</t>
  </si>
  <si>
    <t>Please rate the effectiveness of the RIC completer in the following areas: - engaging students in learning</t>
  </si>
  <si>
    <t>Please rate the effectiveness of the RIC completer in the following areas: - using assessment in instruction</t>
  </si>
  <si>
    <t>Please rate the effectiveness of the RIC completer in the following areas: - engaging families in  children's learning</t>
  </si>
  <si>
    <t>Please rate the effectiveness of the RIC completer in the following areas: - working with English language learners</t>
  </si>
  <si>
    <t>Please rate the effectiveness of the RIC completer in the following areas: - working with students with special needs</t>
  </si>
  <si>
    <t>Please rate the effectiveness of the RIC completer in the following areas: - using technology in the classroom</t>
  </si>
  <si>
    <t>Please rate the effectiveness of the RIC completer in the following areas: - analysis of data to facilitate data driven instruction</t>
  </si>
  <si>
    <t>Please rate the effectiveness of the RIC completer in the following areas: - aligning instruction to Common Core State Standards</t>
  </si>
  <si>
    <t>Please rate the effectiveness of the RIC completer in the following areas: - knowledge of school-based standards (e.g., Common Core State Standards)</t>
  </si>
  <si>
    <t>Please rate the effectiveness of the RIC completer in the following areas: - advocating for students and the school</t>
  </si>
  <si>
    <t>Please rate the effectiveness of the RIC completer in the following areas: - demonstrating professionalism in overall self-presentation and demeanor</t>
  </si>
  <si>
    <t>Please rate the effectiveness of the RIC completer in the following areas: - demonstrating professionalism through collegiality and professional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</si>
</sst>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sz val="12"/>
      <color indexed="8"/>
      <name val="Calibri"/>
      <family val="2"/>
      <scheme val="minor"/>
    </font>
    <font>
      <sz val="11"/>
      <color rgb="FF000000"/>
      <name val="Calibri"/>
      <family val="2"/>
      <scheme val="minor"/>
    </font>
    <font>
      <b/>
      <sz val="11"/>
      <color indexed="8"/>
      <name val="Calibri"/>
      <family val="2"/>
      <scheme val="minor"/>
    </font>
    <font>
      <b/>
      <sz val="16"/>
      <color indexed="8"/>
      <name val="Calibri"/>
      <family val="2"/>
      <scheme val="minor"/>
    </font>
  </fonts>
  <fills count="6">
    <fill>
      <patternFill patternType="none"/>
    </fill>
    <fill>
      <patternFill patternType="gray125"/>
    </fill>
    <fill>
      <patternFill patternType="solid">
        <fgColor indexed="22"/>
      </patternFill>
    </fill>
    <fill>
      <patternFill patternType="solid">
        <fgColor rgb="FF00B050"/>
        <bgColor indexed="64"/>
      </patternFill>
    </fill>
    <fill>
      <patternFill patternType="solid">
        <fgColor rgb="FFFF0000"/>
        <bgColor indexed="64"/>
      </patternFill>
    </fill>
    <fill>
      <patternFill patternType="solid">
        <fgColor theme="7"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22" fontId="0" fillId="0" borderId="0" xfId="0" applyNumberFormat="1"/>
    <xf numFmtId="49" fontId="0" fillId="0" borderId="0" xfId="0" applyNumberFormat="1" applyAlignment="1">
      <alignment wrapText="1"/>
    </xf>
    <xf numFmtId="0" fontId="0" fillId="2" borderId="0" xfId="0" applyFill="1"/>
    <xf numFmtId="0" fontId="0" fillId="2" borderId="0" xfId="0" applyFill="1" applyAlignment="1">
      <alignment wrapText="1"/>
    </xf>
    <xf numFmtId="0" fontId="0" fillId="0" borderId="0" xfId="0" applyAlignment="1">
      <alignment wrapText="1"/>
    </xf>
    <xf numFmtId="0" fontId="0" fillId="0" borderId="0" xfId="0" applyAlignment="1">
      <alignment horizontal="left"/>
    </xf>
    <xf numFmtId="0" fontId="0" fillId="0" borderId="0" xfId="0" pivotButton="1" applyAlignment="1">
      <alignment wrapText="1"/>
    </xf>
    <xf numFmtId="0" fontId="2" fillId="0" borderId="0" xfId="0" applyFont="1" applyAlignment="1">
      <alignment horizontal="right" vertical="center" wrapText="1"/>
    </xf>
    <xf numFmtId="0" fontId="1" fillId="0" borderId="0" xfId="0" applyFont="1" applyAlignment="1">
      <alignment wrapText="1"/>
    </xf>
    <xf numFmtId="0" fontId="3" fillId="0" borderId="1" xfId="0" applyFont="1" applyBorder="1"/>
    <xf numFmtId="0" fontId="3" fillId="0" borderId="0" xfId="0" applyFont="1"/>
    <xf numFmtId="2" fontId="0" fillId="0" borderId="1" xfId="0" applyNumberFormat="1" applyBorder="1"/>
    <xf numFmtId="0" fontId="3" fillId="0" borderId="1" xfId="0" applyFont="1" applyBorder="1" applyAlignment="1">
      <alignment wrapText="1"/>
    </xf>
    <xf numFmtId="0" fontId="0" fillId="0" borderId="1" xfId="0" applyBorder="1" applyAlignment="1">
      <alignment horizontal="right" wrapText="1"/>
    </xf>
    <xf numFmtId="2" fontId="3" fillId="0" borderId="0" xfId="0" applyNumberFormat="1" applyFont="1"/>
    <xf numFmtId="0" fontId="3" fillId="0" borderId="1" xfId="0" applyFont="1" applyBorder="1" applyAlignment="1">
      <alignment horizontal="right" wrapText="1"/>
    </xf>
    <xf numFmtId="0" fontId="0" fillId="0" borderId="0" xfId="0" applyAlignment="1">
      <alignment horizontal="right" wrapText="1"/>
    </xf>
    <xf numFmtId="0" fontId="4" fillId="0" borderId="0" xfId="0" applyFont="1" applyAlignment="1">
      <alignment horizontal="right" wrapText="1"/>
    </xf>
    <xf numFmtId="0" fontId="4" fillId="0" borderId="0" xfId="0" applyFont="1"/>
    <xf numFmtId="0" fontId="0" fillId="3" borderId="0" xfId="0" applyFill="1"/>
    <xf numFmtId="0" fontId="0" fillId="4" borderId="0" xfId="0" applyFill="1"/>
    <xf numFmtId="0" fontId="0" fillId="5" borderId="0" xfId="0" applyFill="1"/>
    <xf numFmtId="0" fontId="4" fillId="0" borderId="2" xfId="0" applyFont="1" applyBorder="1" applyAlignment="1">
      <alignment horizontal="center"/>
    </xf>
  </cellXfs>
  <cellStyles count="1">
    <cellStyle name="Normal" xfId="0" builtinId="0"/>
  </cellStyles>
  <dxfs count="4">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3865.507017939817" createdVersion="6" refreshedVersion="6" minRefreshableVersion="3" recordCount="20" xr:uid="{4EEBCC63-D58C-4543-B736-FE1A990982E5}">
  <cacheSource type="worksheet">
    <worksheetSource ref="E2:Z22" sheet="numericized "/>
  </cacheSource>
  <cacheFields count="22">
    <cacheField name="Which choice(s) best describe the teaching area(s) of the RIC alum (FSEHD Program Completer)  about whom we are inquiring? (you can select more than one)" numFmtId="49">
      <sharedItems count="10">
        <s v="Physical Education"/>
        <s v="Art Education"/>
        <s v="Elementary"/>
        <s v="SPED SID"/>
        <s v="Music Education"/>
        <s v="SPED Mild-Moderate"/>
        <s v="Secondary Soc. Studies"/>
        <s v="Secondary Math.Ed"/>
        <s v="Secondary English Ed"/>
        <s v="TESL/Bilingual Ed"/>
      </sharedItems>
    </cacheField>
    <cacheField name="If you selected &quot;Other&quot;, please enter the area here" numFmtId="49">
      <sharedItems/>
    </cacheField>
    <cacheField name="Please rate the effectiveness of the RIC completer in the following areas: - subject area content expertise" numFmtId="49">
      <sharedItems containsMixedTypes="1" containsNumber="1" containsInteger="1" minValue="2" maxValue="4" count="4">
        <n v="4"/>
        <s v=""/>
        <n v="3"/>
        <n v="2"/>
      </sharedItems>
    </cacheField>
    <cacheField name="Please rate the effectiveness of the RIC completer in the following areas: - pedagogical expertise" numFmtId="49">
      <sharedItems containsMixedTypes="1" containsNumber="1" containsInteger="1" minValue="2" maxValue="4"/>
    </cacheField>
    <cacheField name="Please rate the effectiveness of the RIC completer in the following areas: - designing student assessment" numFmtId="49">
      <sharedItems containsMixedTypes="1" containsNumber="1" containsInteger="1" minValue="2" maxValue="4"/>
    </cacheField>
    <cacheField name="Please rate the effectiveness of the RIC completer in the following areas: - creating an environment of respect and rapport" numFmtId="49">
      <sharedItems containsMixedTypes="1" containsNumber="1" containsInteger="1" minValue="1" maxValue="4"/>
    </cacheField>
    <cacheField name="Please rate the effectiveness of the RIC completer in the following areas: - establishing a culture for learning" numFmtId="49">
      <sharedItems containsMixedTypes="1" containsNumber="1" containsInteger="1" minValue="2" maxValue="4"/>
    </cacheField>
    <cacheField name="Please rate the effectiveness of the RIC completer in the following areas: - managing student behavior" numFmtId="49">
      <sharedItems containsMixedTypes="1" containsNumber="1" containsInteger="1" minValue="1" maxValue="4"/>
    </cacheField>
    <cacheField name="Please rate the effectiveness of the RIC completer in the following areas: - communicating with students" numFmtId="49">
      <sharedItems containsMixedTypes="1" containsNumber="1" containsInteger="1" minValue="2" maxValue="4"/>
    </cacheField>
    <cacheField name="Please rate the effectiveness of the RIC completer in the following areas: - engaging students in learning" numFmtId="49">
      <sharedItems containsMixedTypes="1" containsNumber="1" containsInteger="1" minValue="2" maxValue="4"/>
    </cacheField>
    <cacheField name="Please rate the effectiveness of the RIC completer in the following areas: - using assessment in instruction" numFmtId="49">
      <sharedItems containsMixedTypes="1" containsNumber="1" containsInteger="1" minValue="2" maxValue="4"/>
    </cacheField>
    <cacheField name="Please rate the effectiveness of the RIC completer in the following areas: - engaging families in  children's learning" numFmtId="49">
      <sharedItems containsMixedTypes="1" containsNumber="1" containsInteger="1" minValue="2" maxValue="4"/>
    </cacheField>
    <cacheField name="Please rate the effectiveness of the RIC completer in the following areas: - working with English language learners" numFmtId="49">
      <sharedItems containsMixedTypes="1" containsNumber="1" containsInteger="1" minValue="2" maxValue="4"/>
    </cacheField>
    <cacheField name="Please rate the effectiveness of the RIC completer in the following areas: - working with students with special needs" numFmtId="49">
      <sharedItems containsMixedTypes="1" containsNumber="1" containsInteger="1" minValue="2" maxValue="4"/>
    </cacheField>
    <cacheField name="Please rate the effectiveness of the RIC completer in the following areas: - using technology in the classroom" numFmtId="49">
      <sharedItems containsMixedTypes="1" containsNumber="1" containsInteger="1" minValue="2" maxValue="4"/>
    </cacheField>
    <cacheField name="Please rate the effectiveness of the RIC completer in the following areas: - analysis of data to facilitate data driven instruction" numFmtId="49">
      <sharedItems containsMixedTypes="1" containsNumber="1" containsInteger="1" minValue="2" maxValue="4"/>
    </cacheField>
    <cacheField name="Please rate the effectiveness of the RIC completer in the following areas: - aligning instruction to Common Core State Standards" numFmtId="49">
      <sharedItems containsMixedTypes="1" containsNumber="1" containsInteger="1" minValue="2" maxValue="4"/>
    </cacheField>
    <cacheField name="Please rate the effectiveness of the RIC completer in the following areas: - knowledge of school-based standards (e.g., Common Core State Standards)" numFmtId="49">
      <sharedItems containsMixedTypes="1" containsNumber="1" containsInteger="1" minValue="2" maxValue="4"/>
    </cacheField>
    <cacheField name="Please rate the effectiveness of the RIC completer in the following areas: - advocating for students and the school" numFmtId="49">
      <sharedItems containsMixedTypes="1" containsNumber="1" containsInteger="1" minValue="2" maxValue="4"/>
    </cacheField>
    <cacheField name="Please rate the effectiveness of the RIC completer in the following areas: - demonstrating professionalism in overall self-presentation and demeanor" numFmtId="49">
      <sharedItems containsMixedTypes="1" containsNumber="1" containsInteger="1" minValue="3" maxValue="4"/>
    </cacheField>
    <cacheField name="Please rate the effectiveness of the RIC completer in the following areas: - demonstrating professionalism through collegiality and professional development" numFmtId="49">
      <sharedItems containsMixedTypes="1" containsNumber="1" containsInteger="1" minValue="3" maxValue="4"/>
    </cacheField>
    <cacheField name="How would you describe the impact the RIC program completer has had on her/his students' learning?" numFmtId="0">
      <sharedItems containsString="0" containsBlank="1" containsNumber="1" containsInteger="1" minValue="1" maxValue="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s v=""/>
    <x v="0"/>
    <n v="4"/>
    <n v="4"/>
    <n v="4"/>
    <n v="4"/>
    <n v="4"/>
    <n v="4"/>
    <n v="4"/>
    <n v="4"/>
    <n v="4"/>
    <n v="4"/>
    <n v="4"/>
    <n v="4"/>
    <n v="4"/>
    <n v="4"/>
    <n v="4"/>
    <n v="4"/>
    <n v="4"/>
    <n v="4"/>
    <n v="3"/>
  </r>
  <r>
    <x v="1"/>
    <s v=""/>
    <x v="1"/>
    <s v=""/>
    <s v=""/>
    <s v=""/>
    <s v=""/>
    <s v=""/>
    <s v=""/>
    <s v=""/>
    <s v=""/>
    <s v=""/>
    <s v=""/>
    <s v=""/>
    <s v=""/>
    <s v=""/>
    <s v=""/>
    <s v=""/>
    <s v=""/>
    <s v=""/>
    <s v=""/>
    <m/>
  </r>
  <r>
    <x v="0"/>
    <s v=""/>
    <x v="2"/>
    <n v="3"/>
    <n v="3"/>
    <n v="4"/>
    <n v="4"/>
    <n v="4"/>
    <n v="4"/>
    <n v="4"/>
    <n v="3"/>
    <n v="3"/>
    <n v="3"/>
    <n v="3"/>
    <n v="4"/>
    <n v="3"/>
    <n v="3"/>
    <n v="3"/>
    <n v="3"/>
    <n v="4"/>
    <n v="4"/>
    <n v="3"/>
  </r>
  <r>
    <x v="2"/>
    <s v=""/>
    <x v="2"/>
    <n v="3"/>
    <n v="3"/>
    <n v="3"/>
    <n v="3"/>
    <n v="2"/>
    <n v="3"/>
    <n v="3"/>
    <n v="3"/>
    <n v="4"/>
    <n v="3"/>
    <n v="2"/>
    <n v="3"/>
    <n v="3"/>
    <n v="3"/>
    <n v="3"/>
    <n v="3"/>
    <n v="4"/>
    <n v="4"/>
    <n v="2"/>
  </r>
  <r>
    <x v="2"/>
    <s v=""/>
    <x v="2"/>
    <n v="3"/>
    <n v="3"/>
    <n v="3"/>
    <n v="3"/>
    <n v="3"/>
    <n v="3"/>
    <n v="3"/>
    <n v="3"/>
    <n v="3"/>
    <n v="3"/>
    <n v="3"/>
    <n v="3"/>
    <n v="3"/>
    <n v="3"/>
    <n v="3"/>
    <n v="3"/>
    <n v="3"/>
    <n v="3"/>
    <n v="2"/>
  </r>
  <r>
    <x v="1"/>
    <s v=""/>
    <x v="0"/>
    <n v="3"/>
    <n v="3"/>
    <n v="4"/>
    <n v="4"/>
    <n v="3"/>
    <n v="4"/>
    <n v="4"/>
    <n v="3"/>
    <n v="3"/>
    <n v="4"/>
    <n v="4"/>
    <n v="4"/>
    <n v="3"/>
    <n v="3"/>
    <n v="3"/>
    <n v="4"/>
    <n v="4"/>
    <n v="4"/>
    <n v="2"/>
  </r>
  <r>
    <x v="3"/>
    <s v=""/>
    <x v="1"/>
    <s v=""/>
    <s v=""/>
    <s v=""/>
    <s v=""/>
    <s v=""/>
    <s v=""/>
    <s v=""/>
    <s v=""/>
    <s v=""/>
    <s v=""/>
    <s v=""/>
    <s v=""/>
    <s v=""/>
    <s v=""/>
    <s v=""/>
    <s v=""/>
    <s v=""/>
    <s v=""/>
    <m/>
  </r>
  <r>
    <x v="4"/>
    <s v=""/>
    <x v="0"/>
    <n v="3"/>
    <n v="4"/>
    <n v="4"/>
    <n v="4"/>
    <n v="3"/>
    <n v="4"/>
    <n v="4"/>
    <n v="4"/>
    <n v="3"/>
    <n v="3"/>
    <n v="3"/>
    <n v="4"/>
    <n v="3"/>
    <n v="3"/>
    <n v="4"/>
    <n v="4"/>
    <n v="4"/>
    <n v="4"/>
    <n v="2"/>
  </r>
  <r>
    <x v="5"/>
    <s v=""/>
    <x v="2"/>
    <n v="3"/>
    <n v="3"/>
    <n v="4"/>
    <n v="3"/>
    <n v="3"/>
    <n v="4"/>
    <n v="4"/>
    <n v="3"/>
    <n v="4"/>
    <n v="3"/>
    <n v="3"/>
    <n v="4"/>
    <n v="3"/>
    <n v="3"/>
    <n v="3"/>
    <n v="3"/>
    <n v="3"/>
    <n v="3"/>
    <n v="2"/>
  </r>
  <r>
    <x v="6"/>
    <s v=""/>
    <x v="3"/>
    <n v="2"/>
    <n v="2"/>
    <n v="1"/>
    <n v="2"/>
    <n v="1"/>
    <n v="2"/>
    <n v="2"/>
    <n v="2"/>
    <n v="2"/>
    <n v="2"/>
    <n v="2"/>
    <n v="2"/>
    <n v="2"/>
    <n v="2"/>
    <n v="2"/>
    <n v="2"/>
    <n v="3"/>
    <n v="3"/>
    <n v="1"/>
  </r>
  <r>
    <x v="7"/>
    <s v=""/>
    <x v="2"/>
    <n v="4"/>
    <n v="4"/>
    <n v="4"/>
    <n v="4"/>
    <n v="3"/>
    <n v="4"/>
    <n v="3"/>
    <n v="3"/>
    <n v="3"/>
    <n v="4"/>
    <n v="3"/>
    <n v="4"/>
    <n v="4"/>
    <n v="4"/>
    <n v="4"/>
    <n v="4"/>
    <n v="4"/>
    <n v="4"/>
    <n v="2"/>
  </r>
  <r>
    <x v="8"/>
    <s v=""/>
    <x v="2"/>
    <n v="3"/>
    <n v="3"/>
    <n v="4"/>
    <n v="4"/>
    <n v="4"/>
    <n v="4"/>
    <n v="4"/>
    <n v="4"/>
    <n v="4"/>
    <n v="4"/>
    <n v="3"/>
    <n v="4"/>
    <n v="4"/>
    <n v="4"/>
    <n v="4"/>
    <n v="4"/>
    <n v="4"/>
    <n v="4"/>
    <n v="2"/>
  </r>
  <r>
    <x v="1"/>
    <s v=""/>
    <x v="1"/>
    <s v=""/>
    <s v=""/>
    <s v=""/>
    <s v=""/>
    <s v=""/>
    <s v=""/>
    <s v=""/>
    <s v=""/>
    <s v=""/>
    <s v=""/>
    <s v=""/>
    <s v=""/>
    <s v=""/>
    <s v=""/>
    <s v=""/>
    <s v=""/>
    <s v=""/>
    <s v=""/>
    <m/>
  </r>
  <r>
    <x v="9"/>
    <s v=""/>
    <x v="0"/>
    <n v="4"/>
    <n v="4"/>
    <n v="4"/>
    <n v="4"/>
    <n v="4"/>
    <n v="4"/>
    <n v="4"/>
    <n v="4"/>
    <n v="4"/>
    <n v="4"/>
    <n v="3"/>
    <n v="4"/>
    <n v="4"/>
    <n v="4"/>
    <n v="4"/>
    <n v="4"/>
    <n v="4"/>
    <n v="4"/>
    <n v="3"/>
  </r>
  <r>
    <x v="2"/>
    <s v=""/>
    <x v="2"/>
    <n v="2"/>
    <n v="2"/>
    <n v="3"/>
    <n v="4"/>
    <n v="3"/>
    <n v="3"/>
    <n v="3"/>
    <n v="3"/>
    <n v="3"/>
    <n v="3"/>
    <n v="3"/>
    <n v="2"/>
    <n v="2"/>
    <n v="3"/>
    <n v="3"/>
    <n v="3"/>
    <n v="3"/>
    <n v="3"/>
    <n v="2"/>
  </r>
  <r>
    <x v="7"/>
    <s v=""/>
    <x v="2"/>
    <n v="3"/>
    <n v="3"/>
    <n v="3"/>
    <n v="3"/>
    <n v="2"/>
    <n v="3"/>
    <n v="3"/>
    <n v="3"/>
    <n v="3"/>
    <s v=""/>
    <n v="2"/>
    <n v="3"/>
    <n v="3"/>
    <n v="3"/>
    <n v="3"/>
    <n v="3"/>
    <n v="3"/>
    <n v="3"/>
    <n v="2"/>
  </r>
  <r>
    <x v="4"/>
    <s v=""/>
    <x v="0"/>
    <n v="4"/>
    <n v="4"/>
    <n v="4"/>
    <n v="4"/>
    <n v="3"/>
    <n v="4"/>
    <n v="4"/>
    <n v="4"/>
    <n v="3"/>
    <n v="4"/>
    <n v="4"/>
    <n v="4"/>
    <n v="4"/>
    <n v="4"/>
    <n v="4"/>
    <n v="4"/>
    <n v="4"/>
    <n v="4"/>
    <n v="3"/>
  </r>
  <r>
    <x v="1"/>
    <s v=""/>
    <x v="0"/>
    <n v="4"/>
    <n v="4"/>
    <n v="4"/>
    <n v="4"/>
    <n v="4"/>
    <n v="4"/>
    <n v="4"/>
    <n v="4"/>
    <n v="3"/>
    <n v="4"/>
    <n v="4"/>
    <n v="3"/>
    <n v="4"/>
    <n v="4"/>
    <n v="4"/>
    <n v="4"/>
    <n v="4"/>
    <n v="4"/>
    <n v="3"/>
  </r>
  <r>
    <x v="7"/>
    <s v=""/>
    <x v="0"/>
    <n v="3"/>
    <n v="3"/>
    <n v="4"/>
    <n v="4"/>
    <n v="3"/>
    <n v="4"/>
    <n v="4"/>
    <n v="3"/>
    <n v="3"/>
    <n v="3"/>
    <n v="3"/>
    <n v="4"/>
    <n v="3"/>
    <n v="3"/>
    <n v="3"/>
    <n v="3"/>
    <n v="4"/>
    <n v="4"/>
    <n v="3"/>
  </r>
  <r>
    <x v="2"/>
    <s v=""/>
    <x v="0"/>
    <n v="4"/>
    <n v="4"/>
    <n v="4"/>
    <n v="4"/>
    <n v="3"/>
    <n v="4"/>
    <n v="3"/>
    <n v="3"/>
    <n v="3"/>
    <n v="4"/>
    <n v="4"/>
    <n v="4"/>
    <n v="3"/>
    <n v="3"/>
    <n v="4"/>
    <n v="4"/>
    <n v="4"/>
    <n v="4"/>
    <n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74E75B-64FE-E043-B724-3C48DC791669}" name="PivotTable1" cacheId="1284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V14" firstHeaderRow="0" firstDataRow="1" firstDataCol="1"/>
  <pivotFields count="22">
    <pivotField axis="axisRow" showAll="0">
      <items count="11">
        <item x="1"/>
        <item x="2"/>
        <item x="4"/>
        <item x="0"/>
        <item x="8"/>
        <item x="7"/>
        <item x="6"/>
        <item x="5"/>
        <item x="3"/>
        <item x="9"/>
        <item t="default"/>
      </items>
    </pivotField>
    <pivotField showAll="0"/>
    <pivotField dataField="1" showAll="0">
      <items count="5">
        <item x="3"/>
        <item x="2"/>
        <item x="0"/>
        <item x="1"/>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11">
    <i>
      <x/>
    </i>
    <i>
      <x v="1"/>
    </i>
    <i>
      <x v="2"/>
    </i>
    <i>
      <x v="3"/>
    </i>
    <i>
      <x v="4"/>
    </i>
    <i>
      <x v="5"/>
    </i>
    <i>
      <x v="6"/>
    </i>
    <i>
      <x v="7"/>
    </i>
    <i>
      <x v="8"/>
    </i>
    <i>
      <x v="9"/>
    </i>
    <i t="grand">
      <x/>
    </i>
  </rowItems>
  <colFields count="1">
    <field x="-2"/>
  </colFields>
  <colItems count="21">
    <i>
      <x/>
    </i>
    <i i="1">
      <x v="1"/>
    </i>
    <i i="2">
      <x v="2"/>
    </i>
    <i i="3">
      <x v="3"/>
    </i>
    <i i="4">
      <x v="4"/>
    </i>
    <i i="5">
      <x v="5"/>
    </i>
    <i i="6">
      <x v="6"/>
    </i>
    <i i="7">
      <x v="7"/>
    </i>
    <i i="8">
      <x v="8"/>
    </i>
    <i i="9">
      <x v="9"/>
    </i>
    <i i="10">
      <x v="10"/>
    </i>
    <i i="11">
      <x v="11"/>
    </i>
    <i i="12">
      <x v="12"/>
    </i>
    <i i="13">
      <x v="13"/>
    </i>
    <i i="14">
      <x v="14"/>
    </i>
    <i i="15">
      <x v="15"/>
    </i>
    <i i="16">
      <x v="16"/>
    </i>
    <i i="17">
      <x v="17"/>
    </i>
    <i i="18">
      <x v="18"/>
    </i>
    <i i="19">
      <x v="19"/>
    </i>
    <i i="20">
      <x v="20"/>
    </i>
  </colItems>
  <dataFields count="21">
    <dataField name="Count of Please rate the effectiveness of the RIC completer in the following areas: - subject area content expertise2" fld="2" subtotal="count" baseField="0" baseItem="0"/>
    <dataField name="Average of Please rate the effectiveness of the RIC completer in the following areas: - subject area content expertise3" fld="2" subtotal="average" baseField="0" baseItem="0"/>
    <dataField name="Average of Please rate the effectiveness of the RIC completer in the following areas: - pedagogical expertise" fld="3" subtotal="average" baseField="0" baseItem="0"/>
    <dataField name="Average of Please rate the effectiveness of the RIC completer in the following areas: - designing student assessment" fld="4" subtotal="average" baseField="0" baseItem="0"/>
    <dataField name="Average of Please rate the effectiveness of the RIC completer in the following areas: - creating an environment of respect and rapport" fld="5" subtotal="average" baseField="0" baseItem="0"/>
    <dataField name="Average of Please rate the effectiveness of the RIC completer in the following areas: - establishing a culture for learning" fld="6" subtotal="average" baseField="0" baseItem="0"/>
    <dataField name="Average of Please rate the effectiveness of the RIC completer in the following areas: - managing student behavior" fld="7" subtotal="average" baseField="0" baseItem="0"/>
    <dataField name="Average of Please rate the effectiveness of the RIC completer in the following areas: - communicating with students" fld="8" subtotal="average" baseField="0" baseItem="0"/>
    <dataField name="Average of Please rate the effectiveness of the RIC completer in the following areas: - engaging students in learning" fld="9" subtotal="average" baseField="0" baseItem="0"/>
    <dataField name="Average of Please rate the effectiveness of the RIC completer in the following areas: - using assessment in instruction" fld="10" subtotal="average" baseField="0" baseItem="0"/>
    <dataField name="Average of Please rate the effectiveness of the RIC completer in the following areas: - engaging families in  children's learning" fld="11" subtotal="average" baseField="0" baseItem="0"/>
    <dataField name="Average of Please rate the effectiveness of the RIC completer in the following areas: - working with English language learners" fld="12" subtotal="average" baseField="0" baseItem="0"/>
    <dataField name="Average of Please rate the effectiveness of the RIC completer in the following areas: - working with students with special needs" fld="13" subtotal="average" baseField="0" baseItem="0"/>
    <dataField name="Average of Please rate the effectiveness of the RIC completer in the following areas: - using technology in the classroom" fld="14" subtotal="average" baseField="0" baseItem="0"/>
    <dataField name="Average of Please rate the effectiveness of the RIC completer in the following areas: - analysis of data to facilitate data driven instruction" fld="15" subtotal="average" baseField="0" baseItem="0"/>
    <dataField name="Average of Please rate the effectiveness of the RIC completer in the following areas: - aligning instruction to Common Core State Standards" fld="16" subtotal="average" baseField="0" baseItem="0"/>
    <dataField name="Average of Please rate the effectiveness of the RIC completer in the following areas: - knowledge of school-based standards (e.g., Common Core State Standards)" fld="17" subtotal="average" baseField="0" baseItem="0"/>
    <dataField name="Average of Please rate the effectiveness of the RIC completer in the following areas: - advocating for students and the school" fld="18" subtotal="average" baseField="0" baseItem="0"/>
    <dataField name="Average of Please rate the effectiveness of the RIC completer in the following areas: - demonstrating professionalism in overall self-presentation and demeanor" fld="19" subtotal="average" baseField="0" baseItem="0"/>
    <dataField name="Average of Please rate the effectiveness of the RIC completer in the following areas: - demonstrating professionalism through collegiality and professional development" fld="20" subtotal="average" baseField="0" baseItem="0"/>
    <dataField name="Average of How would you describe the impact the RIC program completer has had on her/his students' learning?" fld="21" subtotal="average" baseField="0" baseItem="0"/>
  </dataFields>
  <formats count="4">
    <format dxfId="0">
      <pivotArea field="0" type="button" dataOnly="0" labelOnly="1" outline="0" axis="axisRow" fieldPosition="0"/>
    </format>
    <format dxfId="1">
      <pivotArea dataOnly="0" labelOnly="1" outline="0" fieldPosition="0">
        <references count="1">
          <reference field="4294967294" count="20">
            <x v="0"/>
            <x v="2"/>
            <x v="3"/>
            <x v="4"/>
            <x v="5"/>
            <x v="6"/>
            <x v="7"/>
            <x v="8"/>
            <x v="9"/>
            <x v="10"/>
            <x v="11"/>
            <x v="12"/>
            <x v="13"/>
            <x v="14"/>
            <x v="15"/>
            <x v="16"/>
            <x v="17"/>
            <x v="18"/>
            <x v="19"/>
            <x v="20"/>
          </reference>
        </references>
      </pivotArea>
    </format>
    <format dxfId="2">
      <pivotArea outline="0" collapsedLevelsAreSubtotals="1" fieldPosition="0">
        <references count="1">
          <reference field="4294967294" count="1" selected="0">
            <x v="1"/>
          </reference>
        </references>
      </pivotArea>
    </format>
    <format dxfId="3">
      <pivotArea dataOnly="0" labelOnly="1"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
  <sheetViews>
    <sheetView workbookViewId="0">
      <pane ySplit="2" topLeftCell="A3" activePane="bottomLeft" state="frozen"/>
      <selection pane="bottomLeft" sqref="A1:XFD1048576"/>
    </sheetView>
  </sheetViews>
  <sheetFormatPr defaultColWidth="8.85546875" defaultRowHeight="15"/>
  <cols>
    <col min="1" max="1" width="14" customWidth="1"/>
    <col min="2" max="2" width="14.7109375" customWidth="1"/>
    <col min="3" max="3" width="21.7109375" customWidth="1"/>
    <col min="4" max="4" width="39.42578125" customWidth="1"/>
    <col min="5" max="25" width="18.28515625" customWidth="1"/>
    <col min="26" max="26" width="52.7109375" customWidth="1"/>
    <col min="27" max="27" width="255" customWidth="1"/>
    <col min="28" max="28" width="106.140625" customWidth="1"/>
    <col min="29" max="29" width="123" customWidth="1"/>
  </cols>
  <sheetData>
    <row r="1" spans="1:29">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row>
    <row r="2" spans="1:29" s="5" customFormat="1" ht="224.1">
      <c r="A2" s="4" t="s">
        <v>29</v>
      </c>
      <c r="B2" s="4" t="s">
        <v>30</v>
      </c>
      <c r="C2" s="4" t="s">
        <v>31</v>
      </c>
      <c r="D2" s="4" t="s">
        <v>32</v>
      </c>
      <c r="E2" s="4" t="s">
        <v>33</v>
      </c>
      <c r="F2" s="4" t="s">
        <v>34</v>
      </c>
      <c r="G2" s="4" t="s">
        <v>35</v>
      </c>
      <c r="H2" s="4" t="s">
        <v>36</v>
      </c>
      <c r="I2" s="4" t="s">
        <v>37</v>
      </c>
      <c r="J2" s="4" t="s">
        <v>38</v>
      </c>
      <c r="K2" s="4" t="s">
        <v>39</v>
      </c>
      <c r="L2" s="4" t="s">
        <v>40</v>
      </c>
      <c r="M2" s="4" t="s">
        <v>41</v>
      </c>
      <c r="N2" s="4" t="s">
        <v>42</v>
      </c>
      <c r="O2" s="4" t="s">
        <v>43</v>
      </c>
      <c r="P2" s="4" t="s">
        <v>44</v>
      </c>
      <c r="Q2" s="4" t="s">
        <v>45</v>
      </c>
      <c r="R2" s="4" t="s">
        <v>46</v>
      </c>
      <c r="S2" s="4" t="s">
        <v>47</v>
      </c>
      <c r="T2" s="4" t="s">
        <v>48</v>
      </c>
      <c r="U2" s="4" t="s">
        <v>49</v>
      </c>
      <c r="V2" s="4" t="s">
        <v>50</v>
      </c>
      <c r="W2" s="4" t="s">
        <v>51</v>
      </c>
      <c r="X2" s="4" t="s">
        <v>52</v>
      </c>
      <c r="Y2" s="4" t="s">
        <v>53</v>
      </c>
      <c r="Z2" s="4" t="s">
        <v>54</v>
      </c>
      <c r="AA2" s="4" t="s">
        <v>55</v>
      </c>
      <c r="AB2" s="4" t="s">
        <v>56</v>
      </c>
      <c r="AC2" s="4" t="s">
        <v>57</v>
      </c>
    </row>
    <row r="3" spans="1:29" ht="32.1">
      <c r="A3" s="1">
        <v>43852.332199074073</v>
      </c>
      <c r="B3" s="1">
        <v>43852.334122685184</v>
      </c>
      <c r="C3" s="2" t="s">
        <v>58</v>
      </c>
      <c r="D3" s="2" t="s">
        <v>59</v>
      </c>
      <c r="E3" s="2" t="s">
        <v>60</v>
      </c>
      <c r="F3" s="2" t="s">
        <v>61</v>
      </c>
      <c r="G3" s="2" t="s">
        <v>62</v>
      </c>
      <c r="H3" s="2" t="s">
        <v>62</v>
      </c>
      <c r="I3" s="2" t="s">
        <v>62</v>
      </c>
      <c r="J3" s="2" t="s">
        <v>62</v>
      </c>
      <c r="K3" s="2" t="s">
        <v>62</v>
      </c>
      <c r="L3" s="2" t="s">
        <v>62</v>
      </c>
      <c r="M3" s="2" t="s">
        <v>62</v>
      </c>
      <c r="N3" s="2" t="s">
        <v>62</v>
      </c>
      <c r="O3" s="2" t="s">
        <v>62</v>
      </c>
      <c r="P3" s="2" t="s">
        <v>62</v>
      </c>
      <c r="Q3" s="2" t="s">
        <v>62</v>
      </c>
      <c r="R3" s="2" t="s">
        <v>62</v>
      </c>
      <c r="S3" s="2" t="s">
        <v>62</v>
      </c>
      <c r="T3" s="2" t="s">
        <v>62</v>
      </c>
      <c r="U3" s="2" t="s">
        <v>62</v>
      </c>
      <c r="V3" s="2" t="s">
        <v>62</v>
      </c>
      <c r="W3" s="2" t="s">
        <v>62</v>
      </c>
      <c r="X3" s="2" t="s">
        <v>62</v>
      </c>
      <c r="Y3" s="2" t="s">
        <v>62</v>
      </c>
      <c r="Z3" s="2" t="s">
        <v>63</v>
      </c>
      <c r="AA3" s="2" t="s">
        <v>64</v>
      </c>
      <c r="AB3" s="2" t="s">
        <v>65</v>
      </c>
      <c r="AC3" s="2" t="s">
        <v>59</v>
      </c>
    </row>
    <row r="4" spans="1:29" ht="48">
      <c r="A4" s="1">
        <v>43852.335162037038</v>
      </c>
      <c r="B4" s="1">
        <v>43852.353367546297</v>
      </c>
      <c r="C4" s="2" t="s">
        <v>66</v>
      </c>
      <c r="D4" s="2" t="s">
        <v>67</v>
      </c>
      <c r="E4" s="2" t="s">
        <v>68</v>
      </c>
      <c r="F4" s="2" t="s">
        <v>61</v>
      </c>
      <c r="G4" s="2" t="s">
        <v>61</v>
      </c>
      <c r="H4" s="2" t="s">
        <v>61</v>
      </c>
      <c r="I4" s="2" t="s">
        <v>61</v>
      </c>
      <c r="J4" s="2" t="s">
        <v>61</v>
      </c>
      <c r="K4" s="2" t="s">
        <v>61</v>
      </c>
      <c r="L4" s="2" t="s">
        <v>61</v>
      </c>
      <c r="M4" s="2" t="s">
        <v>61</v>
      </c>
      <c r="N4" s="2" t="s">
        <v>61</v>
      </c>
      <c r="O4" s="2" t="s">
        <v>61</v>
      </c>
      <c r="P4" s="2" t="s">
        <v>61</v>
      </c>
      <c r="Q4" s="2" t="s">
        <v>61</v>
      </c>
      <c r="R4" s="2" t="s">
        <v>61</v>
      </c>
      <c r="S4" s="2" t="s">
        <v>61</v>
      </c>
      <c r="T4" s="2" t="s">
        <v>61</v>
      </c>
      <c r="U4" s="2" t="s">
        <v>61</v>
      </c>
      <c r="V4" s="2" t="s">
        <v>61</v>
      </c>
      <c r="W4" s="2" t="s">
        <v>61</v>
      </c>
      <c r="X4" s="2" t="s">
        <v>61</v>
      </c>
      <c r="Y4" s="2" t="s">
        <v>61</v>
      </c>
      <c r="Z4" s="2" t="s">
        <v>61</v>
      </c>
      <c r="AA4" s="2" t="s">
        <v>69</v>
      </c>
      <c r="AB4" s="2" t="s">
        <v>70</v>
      </c>
      <c r="AC4" s="2" t="s">
        <v>67</v>
      </c>
    </row>
    <row r="5" spans="1:29" ht="32.1">
      <c r="A5" s="1">
        <v>43852.353807870371</v>
      </c>
      <c r="B5" s="1">
        <v>43852.354777361114</v>
      </c>
      <c r="C5" s="2" t="s">
        <v>71</v>
      </c>
      <c r="D5" s="2" t="s">
        <v>72</v>
      </c>
      <c r="E5" s="2" t="s">
        <v>60</v>
      </c>
      <c r="F5" s="2" t="s">
        <v>61</v>
      </c>
      <c r="G5" s="2" t="s">
        <v>73</v>
      </c>
      <c r="H5" s="2" t="s">
        <v>73</v>
      </c>
      <c r="I5" s="2" t="s">
        <v>73</v>
      </c>
      <c r="J5" s="2" t="s">
        <v>62</v>
      </c>
      <c r="K5" s="2" t="s">
        <v>62</v>
      </c>
      <c r="L5" s="2" t="s">
        <v>62</v>
      </c>
      <c r="M5" s="2" t="s">
        <v>62</v>
      </c>
      <c r="N5" s="2" t="s">
        <v>62</v>
      </c>
      <c r="O5" s="2" t="s">
        <v>73</v>
      </c>
      <c r="P5" s="2" t="s">
        <v>73</v>
      </c>
      <c r="Q5" s="2" t="s">
        <v>73</v>
      </c>
      <c r="R5" s="2" t="s">
        <v>73</v>
      </c>
      <c r="S5" s="2" t="s">
        <v>62</v>
      </c>
      <c r="T5" s="2" t="s">
        <v>73</v>
      </c>
      <c r="U5" s="2" t="s">
        <v>73</v>
      </c>
      <c r="V5" s="2" t="s">
        <v>73</v>
      </c>
      <c r="W5" s="2" t="s">
        <v>73</v>
      </c>
      <c r="X5" s="2" t="s">
        <v>62</v>
      </c>
      <c r="Y5" s="2" t="s">
        <v>62</v>
      </c>
      <c r="Z5" s="2" t="s">
        <v>63</v>
      </c>
      <c r="AA5" s="2" t="s">
        <v>61</v>
      </c>
      <c r="AB5" s="2" t="s">
        <v>74</v>
      </c>
      <c r="AC5" s="2" t="s">
        <v>72</v>
      </c>
    </row>
    <row r="6" spans="1:29" ht="32.1">
      <c r="A6" s="1">
        <v>43852.378668981481</v>
      </c>
      <c r="B6" s="1">
        <v>43852.380953969907</v>
      </c>
      <c r="C6" s="2" t="s">
        <v>75</v>
      </c>
      <c r="D6" s="2" t="s">
        <v>76</v>
      </c>
      <c r="E6" s="2" t="s">
        <v>77</v>
      </c>
      <c r="F6" s="2" t="s">
        <v>61</v>
      </c>
      <c r="G6" s="2" t="s">
        <v>73</v>
      </c>
      <c r="H6" s="2" t="s">
        <v>73</v>
      </c>
      <c r="I6" s="2" t="s">
        <v>73</v>
      </c>
      <c r="J6" s="2" t="s">
        <v>73</v>
      </c>
      <c r="K6" s="2" t="s">
        <v>73</v>
      </c>
      <c r="L6" s="2" t="s">
        <v>78</v>
      </c>
      <c r="M6" s="2" t="s">
        <v>73</v>
      </c>
      <c r="N6" s="2" t="s">
        <v>73</v>
      </c>
      <c r="O6" s="2" t="s">
        <v>73</v>
      </c>
      <c r="P6" s="2" t="s">
        <v>62</v>
      </c>
      <c r="Q6" s="2" t="s">
        <v>73</v>
      </c>
      <c r="R6" s="2" t="s">
        <v>78</v>
      </c>
      <c r="S6" s="2" t="s">
        <v>73</v>
      </c>
      <c r="T6" s="2" t="s">
        <v>73</v>
      </c>
      <c r="U6" s="2" t="s">
        <v>73</v>
      </c>
      <c r="V6" s="2" t="s">
        <v>73</v>
      </c>
      <c r="W6" s="2" t="s">
        <v>73</v>
      </c>
      <c r="X6" s="2" t="s">
        <v>62</v>
      </c>
      <c r="Y6" s="2" t="s">
        <v>62</v>
      </c>
      <c r="Z6" s="2" t="s">
        <v>79</v>
      </c>
      <c r="AA6" s="2" t="s">
        <v>80</v>
      </c>
      <c r="AB6" s="2" t="s">
        <v>81</v>
      </c>
      <c r="AC6" s="2" t="s">
        <v>76</v>
      </c>
    </row>
    <row r="7" spans="1:29" ht="15.95">
      <c r="A7" s="1">
        <v>43852.385671296295</v>
      </c>
      <c r="B7" s="1">
        <v>43852.388747453704</v>
      </c>
      <c r="C7" s="2" t="s">
        <v>82</v>
      </c>
      <c r="D7" s="2" t="s">
        <v>83</v>
      </c>
      <c r="E7" s="2" t="s">
        <v>77</v>
      </c>
      <c r="F7" s="2" t="s">
        <v>61</v>
      </c>
      <c r="G7" s="2" t="s">
        <v>73</v>
      </c>
      <c r="H7" s="2" t="s">
        <v>73</v>
      </c>
      <c r="I7" s="2" t="s">
        <v>73</v>
      </c>
      <c r="J7" s="2" t="s">
        <v>73</v>
      </c>
      <c r="K7" s="2" t="s">
        <v>73</v>
      </c>
      <c r="L7" s="2" t="s">
        <v>73</v>
      </c>
      <c r="M7" s="2" t="s">
        <v>73</v>
      </c>
      <c r="N7" s="2" t="s">
        <v>73</v>
      </c>
      <c r="O7" s="2" t="s">
        <v>73</v>
      </c>
      <c r="P7" s="2" t="s">
        <v>73</v>
      </c>
      <c r="Q7" s="2" t="s">
        <v>73</v>
      </c>
      <c r="R7" s="2" t="s">
        <v>73</v>
      </c>
      <c r="S7" s="2" t="s">
        <v>73</v>
      </c>
      <c r="T7" s="2" t="s">
        <v>73</v>
      </c>
      <c r="U7" s="2" t="s">
        <v>73</v>
      </c>
      <c r="V7" s="2" t="s">
        <v>73</v>
      </c>
      <c r="W7" s="2" t="s">
        <v>73</v>
      </c>
      <c r="X7" s="2" t="s">
        <v>73</v>
      </c>
      <c r="Y7" s="2" t="s">
        <v>73</v>
      </c>
      <c r="Z7" s="2" t="s">
        <v>79</v>
      </c>
      <c r="AA7" s="2" t="s">
        <v>61</v>
      </c>
      <c r="AB7" s="2" t="s">
        <v>84</v>
      </c>
      <c r="AC7" s="2" t="s">
        <v>83</v>
      </c>
    </row>
    <row r="8" spans="1:29" ht="15.95">
      <c r="A8" s="1">
        <v>43852.465405092589</v>
      </c>
      <c r="B8" s="1">
        <v>43852.467657581015</v>
      </c>
      <c r="C8" s="2" t="s">
        <v>85</v>
      </c>
      <c r="D8" s="2" t="s">
        <v>86</v>
      </c>
      <c r="E8" s="2" t="s">
        <v>68</v>
      </c>
      <c r="F8" s="2" t="s">
        <v>61</v>
      </c>
      <c r="G8" s="2" t="s">
        <v>62</v>
      </c>
      <c r="H8" s="2" t="s">
        <v>73</v>
      </c>
      <c r="I8" s="2" t="s">
        <v>73</v>
      </c>
      <c r="J8" s="2" t="s">
        <v>62</v>
      </c>
      <c r="K8" s="2" t="s">
        <v>62</v>
      </c>
      <c r="L8" s="2" t="s">
        <v>73</v>
      </c>
      <c r="M8" s="2" t="s">
        <v>62</v>
      </c>
      <c r="N8" s="2" t="s">
        <v>62</v>
      </c>
      <c r="O8" s="2" t="s">
        <v>73</v>
      </c>
      <c r="P8" s="2" t="s">
        <v>73</v>
      </c>
      <c r="Q8" s="2" t="s">
        <v>62</v>
      </c>
      <c r="R8" s="2" t="s">
        <v>62</v>
      </c>
      <c r="S8" s="2" t="s">
        <v>62</v>
      </c>
      <c r="T8" s="2" t="s">
        <v>73</v>
      </c>
      <c r="U8" s="2" t="s">
        <v>73</v>
      </c>
      <c r="V8" s="2" t="s">
        <v>73</v>
      </c>
      <c r="W8" s="2" t="s">
        <v>62</v>
      </c>
      <c r="X8" s="2" t="s">
        <v>62</v>
      </c>
      <c r="Y8" s="2" t="s">
        <v>62</v>
      </c>
      <c r="Z8" s="2" t="s">
        <v>79</v>
      </c>
      <c r="AA8" s="2" t="s">
        <v>87</v>
      </c>
      <c r="AB8" s="2" t="s">
        <v>88</v>
      </c>
      <c r="AC8" s="2" t="s">
        <v>86</v>
      </c>
    </row>
    <row r="9" spans="1:29" ht="15.95">
      <c r="A9" s="1">
        <v>43852.557395833333</v>
      </c>
      <c r="B9" s="1">
        <v>43852.557818194444</v>
      </c>
      <c r="C9" s="2" t="s">
        <v>89</v>
      </c>
      <c r="D9" s="2" t="s">
        <v>90</v>
      </c>
      <c r="E9" s="2" t="s">
        <v>91</v>
      </c>
      <c r="F9" s="2" t="s">
        <v>61</v>
      </c>
      <c r="G9" s="2" t="s">
        <v>61</v>
      </c>
      <c r="H9" s="2" t="s">
        <v>61</v>
      </c>
      <c r="I9" s="2" t="s">
        <v>61</v>
      </c>
      <c r="J9" s="2" t="s">
        <v>61</v>
      </c>
      <c r="K9" s="2" t="s">
        <v>61</v>
      </c>
      <c r="L9" s="2" t="s">
        <v>61</v>
      </c>
      <c r="M9" s="2" t="s">
        <v>61</v>
      </c>
      <c r="N9" s="2" t="s">
        <v>61</v>
      </c>
      <c r="O9" s="2" t="s">
        <v>61</v>
      </c>
      <c r="P9" s="2" t="s">
        <v>61</v>
      </c>
      <c r="Q9" s="2" t="s">
        <v>61</v>
      </c>
      <c r="R9" s="2" t="s">
        <v>61</v>
      </c>
      <c r="S9" s="2" t="s">
        <v>61</v>
      </c>
      <c r="T9" s="2" t="s">
        <v>61</v>
      </c>
      <c r="U9" s="2" t="s">
        <v>61</v>
      </c>
      <c r="V9" s="2" t="s">
        <v>61</v>
      </c>
      <c r="W9" s="2" t="s">
        <v>61</v>
      </c>
      <c r="X9" s="2" t="s">
        <v>61</v>
      </c>
      <c r="Y9" s="2" t="s">
        <v>61</v>
      </c>
      <c r="Z9" s="2" t="s">
        <v>61</v>
      </c>
      <c r="AA9" s="2" t="s">
        <v>61</v>
      </c>
      <c r="AB9" s="2" t="s">
        <v>61</v>
      </c>
      <c r="AC9" s="2" t="s">
        <v>61</v>
      </c>
    </row>
    <row r="10" spans="1:29" ht="15.95">
      <c r="A10" s="1">
        <v>43852.484363425923</v>
      </c>
      <c r="B10" s="1">
        <v>43852.580846145836</v>
      </c>
      <c r="C10" s="2" t="s">
        <v>92</v>
      </c>
      <c r="D10" s="2" t="s">
        <v>93</v>
      </c>
      <c r="E10" s="2" t="s">
        <v>94</v>
      </c>
      <c r="F10" s="2" t="s">
        <v>61</v>
      </c>
      <c r="G10" s="2" t="s">
        <v>62</v>
      </c>
      <c r="H10" s="2" t="s">
        <v>73</v>
      </c>
      <c r="I10" s="2" t="s">
        <v>62</v>
      </c>
      <c r="J10" s="2" t="s">
        <v>62</v>
      </c>
      <c r="K10" s="2" t="s">
        <v>62</v>
      </c>
      <c r="L10" s="2" t="s">
        <v>73</v>
      </c>
      <c r="M10" s="2" t="s">
        <v>62</v>
      </c>
      <c r="N10" s="2" t="s">
        <v>62</v>
      </c>
      <c r="O10" s="2" t="s">
        <v>62</v>
      </c>
      <c r="P10" s="2" t="s">
        <v>73</v>
      </c>
      <c r="Q10" s="2" t="s">
        <v>73</v>
      </c>
      <c r="R10" s="2" t="s">
        <v>73</v>
      </c>
      <c r="S10" s="2" t="s">
        <v>62</v>
      </c>
      <c r="T10" s="2" t="s">
        <v>73</v>
      </c>
      <c r="U10" s="2" t="s">
        <v>73</v>
      </c>
      <c r="V10" s="2" t="s">
        <v>62</v>
      </c>
      <c r="W10" s="2" t="s">
        <v>62</v>
      </c>
      <c r="X10" s="2" t="s">
        <v>62</v>
      </c>
      <c r="Y10" s="2" t="s">
        <v>62</v>
      </c>
      <c r="Z10" s="2" t="s">
        <v>79</v>
      </c>
      <c r="AA10" s="2" t="s">
        <v>61</v>
      </c>
      <c r="AB10" s="2" t="s">
        <v>61</v>
      </c>
      <c r="AC10" s="2" t="s">
        <v>61</v>
      </c>
    </row>
    <row r="11" spans="1:29" ht="15.95">
      <c r="A11" s="1">
        <v>43853.430023148147</v>
      </c>
      <c r="B11" s="1">
        <v>43853.435927361112</v>
      </c>
      <c r="C11" s="2" t="s">
        <v>95</v>
      </c>
      <c r="D11" s="2" t="s">
        <v>96</v>
      </c>
      <c r="E11" s="2" t="s">
        <v>97</v>
      </c>
      <c r="F11" s="2" t="s">
        <v>61</v>
      </c>
      <c r="G11" s="2" t="s">
        <v>73</v>
      </c>
      <c r="H11" s="2" t="s">
        <v>73</v>
      </c>
      <c r="I11" s="2" t="s">
        <v>73</v>
      </c>
      <c r="J11" s="2" t="s">
        <v>62</v>
      </c>
      <c r="K11" s="2" t="s">
        <v>73</v>
      </c>
      <c r="L11" s="2" t="s">
        <v>73</v>
      </c>
      <c r="M11" s="2" t="s">
        <v>62</v>
      </c>
      <c r="N11" s="2" t="s">
        <v>62</v>
      </c>
      <c r="O11" s="2" t="s">
        <v>73</v>
      </c>
      <c r="P11" s="2" t="s">
        <v>62</v>
      </c>
      <c r="Q11" s="2" t="s">
        <v>73</v>
      </c>
      <c r="R11" s="2" t="s">
        <v>73</v>
      </c>
      <c r="S11" s="2" t="s">
        <v>62</v>
      </c>
      <c r="T11" s="2" t="s">
        <v>73</v>
      </c>
      <c r="U11" s="2" t="s">
        <v>73</v>
      </c>
      <c r="V11" s="2" t="s">
        <v>73</v>
      </c>
      <c r="W11" s="2" t="s">
        <v>73</v>
      </c>
      <c r="X11" s="2" t="s">
        <v>73</v>
      </c>
      <c r="Y11" s="2" t="s">
        <v>73</v>
      </c>
      <c r="Z11" s="2" t="s">
        <v>79</v>
      </c>
      <c r="AA11" s="2" t="s">
        <v>98</v>
      </c>
      <c r="AB11" s="2" t="s">
        <v>99</v>
      </c>
      <c r="AC11" s="2" t="s">
        <v>100</v>
      </c>
    </row>
    <row r="12" spans="1:29" ht="32.1">
      <c r="A12" s="1">
        <v>43853.691250000003</v>
      </c>
      <c r="B12" s="1">
        <v>43853.693472175924</v>
      </c>
      <c r="C12" s="2" t="s">
        <v>101</v>
      </c>
      <c r="D12" s="2" t="s">
        <v>102</v>
      </c>
      <c r="E12" s="2" t="s">
        <v>103</v>
      </c>
      <c r="F12" s="2" t="s">
        <v>61</v>
      </c>
      <c r="G12" s="2" t="s">
        <v>78</v>
      </c>
      <c r="H12" s="2" t="s">
        <v>78</v>
      </c>
      <c r="I12" s="2" t="s">
        <v>78</v>
      </c>
      <c r="J12" s="2" t="s">
        <v>104</v>
      </c>
      <c r="K12" s="2" t="s">
        <v>78</v>
      </c>
      <c r="L12" s="2" t="s">
        <v>104</v>
      </c>
      <c r="M12" s="2" t="s">
        <v>78</v>
      </c>
      <c r="N12" s="2" t="s">
        <v>78</v>
      </c>
      <c r="O12" s="2" t="s">
        <v>78</v>
      </c>
      <c r="P12" s="2" t="s">
        <v>78</v>
      </c>
      <c r="Q12" s="2" t="s">
        <v>78</v>
      </c>
      <c r="R12" s="2" t="s">
        <v>78</v>
      </c>
      <c r="S12" s="2" t="s">
        <v>78</v>
      </c>
      <c r="T12" s="2" t="s">
        <v>78</v>
      </c>
      <c r="U12" s="2" t="s">
        <v>78</v>
      </c>
      <c r="V12" s="2" t="s">
        <v>78</v>
      </c>
      <c r="W12" s="2" t="s">
        <v>78</v>
      </c>
      <c r="X12" s="2" t="s">
        <v>73</v>
      </c>
      <c r="Y12" s="2" t="s">
        <v>73</v>
      </c>
      <c r="Z12" s="2" t="s">
        <v>105</v>
      </c>
      <c r="AA12" s="2" t="s">
        <v>106</v>
      </c>
      <c r="AB12" s="2" t="s">
        <v>61</v>
      </c>
      <c r="AC12" s="2" t="s">
        <v>61</v>
      </c>
    </row>
    <row r="13" spans="1:29" ht="32.1">
      <c r="A13" s="1">
        <v>43853.694224537037</v>
      </c>
      <c r="B13" s="1">
        <v>43853.695906793982</v>
      </c>
      <c r="C13" s="2" t="s">
        <v>107</v>
      </c>
      <c r="D13" s="2" t="s">
        <v>102</v>
      </c>
      <c r="E13" s="2" t="s">
        <v>108</v>
      </c>
      <c r="F13" s="2" t="s">
        <v>61</v>
      </c>
      <c r="G13" s="2" t="s">
        <v>73</v>
      </c>
      <c r="H13" s="2" t="s">
        <v>62</v>
      </c>
      <c r="I13" s="2" t="s">
        <v>62</v>
      </c>
      <c r="J13" s="2" t="s">
        <v>62</v>
      </c>
      <c r="K13" s="2" t="s">
        <v>62</v>
      </c>
      <c r="L13" s="2" t="s">
        <v>73</v>
      </c>
      <c r="M13" s="2" t="s">
        <v>62</v>
      </c>
      <c r="N13" s="2" t="s">
        <v>73</v>
      </c>
      <c r="O13" s="2" t="s">
        <v>73</v>
      </c>
      <c r="P13" s="2" t="s">
        <v>73</v>
      </c>
      <c r="Q13" s="2" t="s">
        <v>62</v>
      </c>
      <c r="R13" s="2" t="s">
        <v>73</v>
      </c>
      <c r="S13" s="2" t="s">
        <v>62</v>
      </c>
      <c r="T13" s="2" t="s">
        <v>62</v>
      </c>
      <c r="U13" s="2" t="s">
        <v>62</v>
      </c>
      <c r="V13" s="2" t="s">
        <v>62</v>
      </c>
      <c r="W13" s="2" t="s">
        <v>62</v>
      </c>
      <c r="X13" s="2" t="s">
        <v>62</v>
      </c>
      <c r="Y13" s="2" t="s">
        <v>62</v>
      </c>
      <c r="Z13" s="2" t="s">
        <v>79</v>
      </c>
      <c r="AA13" s="2" t="s">
        <v>109</v>
      </c>
      <c r="AB13" s="2" t="s">
        <v>61</v>
      </c>
      <c r="AC13" s="2" t="s">
        <v>61</v>
      </c>
    </row>
    <row r="14" spans="1:29" ht="15.95">
      <c r="A14" s="1">
        <v>43853.69604166667</v>
      </c>
      <c r="B14" s="1">
        <v>43853.697052743053</v>
      </c>
      <c r="C14" s="2" t="s">
        <v>110</v>
      </c>
      <c r="D14" s="2" t="s">
        <v>102</v>
      </c>
      <c r="E14" s="2" t="s">
        <v>111</v>
      </c>
      <c r="F14" s="2" t="s">
        <v>61</v>
      </c>
      <c r="G14" s="2" t="s">
        <v>73</v>
      </c>
      <c r="H14" s="2" t="s">
        <v>73</v>
      </c>
      <c r="I14" s="2" t="s">
        <v>73</v>
      </c>
      <c r="J14" s="2" t="s">
        <v>62</v>
      </c>
      <c r="K14" s="2" t="s">
        <v>62</v>
      </c>
      <c r="L14" s="2" t="s">
        <v>62</v>
      </c>
      <c r="M14" s="2" t="s">
        <v>62</v>
      </c>
      <c r="N14" s="2" t="s">
        <v>62</v>
      </c>
      <c r="O14" s="2" t="s">
        <v>62</v>
      </c>
      <c r="P14" s="2" t="s">
        <v>62</v>
      </c>
      <c r="Q14" s="2" t="s">
        <v>62</v>
      </c>
      <c r="R14" s="2" t="s">
        <v>73</v>
      </c>
      <c r="S14" s="2" t="s">
        <v>62</v>
      </c>
      <c r="T14" s="2" t="s">
        <v>62</v>
      </c>
      <c r="U14" s="2" t="s">
        <v>62</v>
      </c>
      <c r="V14" s="2" t="s">
        <v>62</v>
      </c>
      <c r="W14" s="2" t="s">
        <v>62</v>
      </c>
      <c r="X14" s="2" t="s">
        <v>62</v>
      </c>
      <c r="Y14" s="2" t="s">
        <v>62</v>
      </c>
      <c r="Z14" s="2" t="s">
        <v>79</v>
      </c>
      <c r="AA14" s="2" t="s">
        <v>61</v>
      </c>
      <c r="AB14" s="2" t="s">
        <v>61</v>
      </c>
      <c r="AC14" s="2" t="s">
        <v>61</v>
      </c>
    </row>
    <row r="15" spans="1:29" ht="15.95">
      <c r="A15" s="1">
        <v>43852.330081018517</v>
      </c>
      <c r="B15" s="1">
        <v>43859.330369409719</v>
      </c>
      <c r="C15" s="2" t="s">
        <v>112</v>
      </c>
      <c r="D15" s="2" t="s">
        <v>113</v>
      </c>
      <c r="E15" s="2" t="s">
        <v>68</v>
      </c>
      <c r="F15" s="2" t="s">
        <v>61</v>
      </c>
      <c r="G15" s="2" t="s">
        <v>61</v>
      </c>
      <c r="H15" s="2" t="s">
        <v>61</v>
      </c>
      <c r="I15" s="2" t="s">
        <v>61</v>
      </c>
      <c r="J15" s="2" t="s">
        <v>61</v>
      </c>
      <c r="K15" s="2" t="s">
        <v>61</v>
      </c>
      <c r="L15" s="2" t="s">
        <v>61</v>
      </c>
      <c r="M15" s="2" t="s">
        <v>61</v>
      </c>
      <c r="N15" s="2" t="s">
        <v>61</v>
      </c>
      <c r="O15" s="2" t="s">
        <v>61</v>
      </c>
      <c r="P15" s="2" t="s">
        <v>61</v>
      </c>
      <c r="Q15" s="2" t="s">
        <v>61</v>
      </c>
      <c r="R15" s="2" t="s">
        <v>61</v>
      </c>
      <c r="S15" s="2" t="s">
        <v>61</v>
      </c>
      <c r="T15" s="2" t="s">
        <v>61</v>
      </c>
      <c r="U15" s="2" t="s">
        <v>61</v>
      </c>
      <c r="V15" s="2" t="s">
        <v>61</v>
      </c>
      <c r="W15" s="2" t="s">
        <v>61</v>
      </c>
      <c r="X15" s="2" t="s">
        <v>61</v>
      </c>
      <c r="Y15" s="2" t="s">
        <v>61</v>
      </c>
      <c r="Z15" s="2" t="s">
        <v>61</v>
      </c>
      <c r="AA15" s="2" t="s">
        <v>61</v>
      </c>
      <c r="AB15" s="2" t="s">
        <v>61</v>
      </c>
      <c r="AC15" s="2" t="s">
        <v>61</v>
      </c>
    </row>
    <row r="16" spans="1:29" ht="32.1">
      <c r="A16" s="1">
        <v>43859.41033564815</v>
      </c>
      <c r="B16" s="1">
        <v>43859.41097005787</v>
      </c>
      <c r="C16" s="2" t="s">
        <v>114</v>
      </c>
      <c r="D16" s="2" t="s">
        <v>115</v>
      </c>
      <c r="E16" s="2" t="s">
        <v>116</v>
      </c>
      <c r="F16" s="2" t="s">
        <v>61</v>
      </c>
      <c r="G16" s="2" t="s">
        <v>62</v>
      </c>
      <c r="H16" s="2" t="s">
        <v>62</v>
      </c>
      <c r="I16" s="2" t="s">
        <v>62</v>
      </c>
      <c r="J16" s="2" t="s">
        <v>62</v>
      </c>
      <c r="K16" s="2" t="s">
        <v>62</v>
      </c>
      <c r="L16" s="2" t="s">
        <v>62</v>
      </c>
      <c r="M16" s="2" t="s">
        <v>62</v>
      </c>
      <c r="N16" s="2" t="s">
        <v>62</v>
      </c>
      <c r="O16" s="2" t="s">
        <v>62</v>
      </c>
      <c r="P16" s="2" t="s">
        <v>62</v>
      </c>
      <c r="Q16" s="2" t="s">
        <v>62</v>
      </c>
      <c r="R16" s="2" t="s">
        <v>73</v>
      </c>
      <c r="S16" s="2" t="s">
        <v>62</v>
      </c>
      <c r="T16" s="2" t="s">
        <v>62</v>
      </c>
      <c r="U16" s="2" t="s">
        <v>62</v>
      </c>
      <c r="V16" s="2" t="s">
        <v>62</v>
      </c>
      <c r="W16" s="2" t="s">
        <v>62</v>
      </c>
      <c r="X16" s="2" t="s">
        <v>62</v>
      </c>
      <c r="Y16" s="2" t="s">
        <v>62</v>
      </c>
      <c r="Z16" s="2" t="s">
        <v>63</v>
      </c>
      <c r="AA16" s="2" t="s">
        <v>61</v>
      </c>
      <c r="AB16" s="2" t="s">
        <v>117</v>
      </c>
      <c r="AC16" s="2" t="s">
        <v>115</v>
      </c>
    </row>
    <row r="17" spans="1:29" ht="15.95">
      <c r="A17" s="1">
        <v>43861.378020833334</v>
      </c>
      <c r="B17" s="1">
        <v>43861.392669398148</v>
      </c>
      <c r="C17" s="2" t="s">
        <v>118</v>
      </c>
      <c r="D17" s="2" t="s">
        <v>119</v>
      </c>
      <c r="E17" s="2" t="s">
        <v>77</v>
      </c>
      <c r="F17" s="2" t="s">
        <v>61</v>
      </c>
      <c r="G17" s="2" t="s">
        <v>73</v>
      </c>
      <c r="H17" s="2" t="s">
        <v>78</v>
      </c>
      <c r="I17" s="2" t="s">
        <v>78</v>
      </c>
      <c r="J17" s="2" t="s">
        <v>73</v>
      </c>
      <c r="K17" s="2" t="s">
        <v>62</v>
      </c>
      <c r="L17" s="2" t="s">
        <v>73</v>
      </c>
      <c r="M17" s="2" t="s">
        <v>73</v>
      </c>
      <c r="N17" s="2" t="s">
        <v>73</v>
      </c>
      <c r="O17" s="2" t="s">
        <v>73</v>
      </c>
      <c r="P17" s="2" t="s">
        <v>73</v>
      </c>
      <c r="Q17" s="2" t="s">
        <v>73</v>
      </c>
      <c r="R17" s="2" t="s">
        <v>73</v>
      </c>
      <c r="S17" s="2" t="s">
        <v>78</v>
      </c>
      <c r="T17" s="2" t="s">
        <v>78</v>
      </c>
      <c r="U17" s="2" t="s">
        <v>73</v>
      </c>
      <c r="V17" s="2" t="s">
        <v>73</v>
      </c>
      <c r="W17" s="2" t="s">
        <v>73</v>
      </c>
      <c r="X17" s="2" t="s">
        <v>73</v>
      </c>
      <c r="Y17" s="2" t="s">
        <v>73</v>
      </c>
      <c r="Z17" s="2" t="s">
        <v>79</v>
      </c>
      <c r="AA17" s="2" t="s">
        <v>120</v>
      </c>
      <c r="AB17" s="2" t="s">
        <v>121</v>
      </c>
      <c r="AC17" s="2" t="s">
        <v>119</v>
      </c>
    </row>
    <row r="18" spans="1:29" ht="15.95">
      <c r="A18" s="1">
        <v>43861.445115740738</v>
      </c>
      <c r="B18" s="1">
        <v>43861.447290277778</v>
      </c>
      <c r="C18" s="2" t="s">
        <v>122</v>
      </c>
      <c r="D18" s="2" t="s">
        <v>123</v>
      </c>
      <c r="E18" s="2" t="s">
        <v>108</v>
      </c>
      <c r="F18" s="2" t="s">
        <v>61</v>
      </c>
      <c r="G18" s="2" t="s">
        <v>73</v>
      </c>
      <c r="H18" s="2" t="s">
        <v>73</v>
      </c>
      <c r="I18" s="2" t="s">
        <v>73</v>
      </c>
      <c r="J18" s="2" t="s">
        <v>73</v>
      </c>
      <c r="K18" s="2" t="s">
        <v>73</v>
      </c>
      <c r="L18" s="2" t="s">
        <v>78</v>
      </c>
      <c r="M18" s="2" t="s">
        <v>73</v>
      </c>
      <c r="N18" s="2" t="s">
        <v>73</v>
      </c>
      <c r="O18" s="2" t="s">
        <v>73</v>
      </c>
      <c r="P18" s="2" t="s">
        <v>73</v>
      </c>
      <c r="Q18" s="2" t="s">
        <v>61</v>
      </c>
      <c r="R18" s="2" t="s">
        <v>78</v>
      </c>
      <c r="S18" s="2" t="s">
        <v>73</v>
      </c>
      <c r="T18" s="2" t="s">
        <v>73</v>
      </c>
      <c r="U18" s="2" t="s">
        <v>73</v>
      </c>
      <c r="V18" s="2" t="s">
        <v>73</v>
      </c>
      <c r="W18" s="2" t="s">
        <v>73</v>
      </c>
      <c r="X18" s="2" t="s">
        <v>73</v>
      </c>
      <c r="Y18" s="2" t="s">
        <v>73</v>
      </c>
      <c r="Z18" s="2" t="s">
        <v>79</v>
      </c>
      <c r="AA18" s="2" t="s">
        <v>124</v>
      </c>
      <c r="AB18" s="2" t="s">
        <v>125</v>
      </c>
      <c r="AC18" s="2" t="s">
        <v>123</v>
      </c>
    </row>
    <row r="19" spans="1:29" ht="32.1">
      <c r="A19" s="1">
        <v>43862.453518518516</v>
      </c>
      <c r="B19" s="1">
        <v>43862.4603894213</v>
      </c>
      <c r="C19" s="2" t="s">
        <v>126</v>
      </c>
      <c r="D19" s="2" t="s">
        <v>127</v>
      </c>
      <c r="E19" s="2" t="s">
        <v>94</v>
      </c>
      <c r="F19" s="2" t="s">
        <v>61</v>
      </c>
      <c r="G19" s="2" t="s">
        <v>62</v>
      </c>
      <c r="H19" s="2" t="s">
        <v>62</v>
      </c>
      <c r="I19" s="2" t="s">
        <v>62</v>
      </c>
      <c r="J19" s="2" t="s">
        <v>62</v>
      </c>
      <c r="K19" s="2" t="s">
        <v>62</v>
      </c>
      <c r="L19" s="2" t="s">
        <v>73</v>
      </c>
      <c r="M19" s="2" t="s">
        <v>62</v>
      </c>
      <c r="N19" s="2" t="s">
        <v>62</v>
      </c>
      <c r="O19" s="2" t="s">
        <v>62</v>
      </c>
      <c r="P19" s="2" t="s">
        <v>73</v>
      </c>
      <c r="Q19" s="2" t="s">
        <v>62</v>
      </c>
      <c r="R19" s="2" t="s">
        <v>62</v>
      </c>
      <c r="S19" s="2" t="s">
        <v>62</v>
      </c>
      <c r="T19" s="2" t="s">
        <v>62</v>
      </c>
      <c r="U19" s="2" t="s">
        <v>62</v>
      </c>
      <c r="V19" s="2" t="s">
        <v>62</v>
      </c>
      <c r="W19" s="2" t="s">
        <v>62</v>
      </c>
      <c r="X19" s="2" t="s">
        <v>62</v>
      </c>
      <c r="Y19" s="2" t="s">
        <v>62</v>
      </c>
      <c r="Z19" s="2" t="s">
        <v>63</v>
      </c>
      <c r="AA19" s="2" t="s">
        <v>128</v>
      </c>
      <c r="AB19" s="2" t="s">
        <v>129</v>
      </c>
      <c r="AC19" s="2" t="s">
        <v>130</v>
      </c>
    </row>
    <row r="20" spans="1:29" ht="32.1">
      <c r="A20" s="1">
        <v>43862.654502314814</v>
      </c>
      <c r="B20" s="1">
        <v>43862.656130636577</v>
      </c>
      <c r="C20" s="2" t="s">
        <v>131</v>
      </c>
      <c r="D20" s="2" t="s">
        <v>132</v>
      </c>
      <c r="E20" s="2" t="s">
        <v>68</v>
      </c>
      <c r="F20" s="2" t="s">
        <v>61</v>
      </c>
      <c r="G20" s="2" t="s">
        <v>62</v>
      </c>
      <c r="H20" s="2" t="s">
        <v>62</v>
      </c>
      <c r="I20" s="2" t="s">
        <v>62</v>
      </c>
      <c r="J20" s="2" t="s">
        <v>62</v>
      </c>
      <c r="K20" s="2" t="s">
        <v>62</v>
      </c>
      <c r="L20" s="2" t="s">
        <v>62</v>
      </c>
      <c r="M20" s="2" t="s">
        <v>62</v>
      </c>
      <c r="N20" s="2" t="s">
        <v>62</v>
      </c>
      <c r="O20" s="2" t="s">
        <v>62</v>
      </c>
      <c r="P20" s="2" t="s">
        <v>73</v>
      </c>
      <c r="Q20" s="2" t="s">
        <v>62</v>
      </c>
      <c r="R20" s="2" t="s">
        <v>62</v>
      </c>
      <c r="S20" s="2" t="s">
        <v>73</v>
      </c>
      <c r="T20" s="2" t="s">
        <v>62</v>
      </c>
      <c r="U20" s="2" t="s">
        <v>62</v>
      </c>
      <c r="V20" s="2" t="s">
        <v>62</v>
      </c>
      <c r="W20" s="2" t="s">
        <v>62</v>
      </c>
      <c r="X20" s="2" t="s">
        <v>62</v>
      </c>
      <c r="Y20" s="2" t="s">
        <v>62</v>
      </c>
      <c r="Z20" s="2" t="s">
        <v>63</v>
      </c>
      <c r="AA20" s="2" t="s">
        <v>61</v>
      </c>
      <c r="AB20" s="2" t="s">
        <v>133</v>
      </c>
      <c r="AC20" s="2" t="s">
        <v>132</v>
      </c>
    </row>
    <row r="21" spans="1:29" ht="32.1">
      <c r="A21" s="1">
        <v>43863.252812500003</v>
      </c>
      <c r="B21" s="1">
        <v>43863.254250821759</v>
      </c>
      <c r="C21" s="2" t="s">
        <v>134</v>
      </c>
      <c r="D21" s="2" t="s">
        <v>135</v>
      </c>
      <c r="E21" s="2" t="s">
        <v>108</v>
      </c>
      <c r="F21" s="2" t="s">
        <v>61</v>
      </c>
      <c r="G21" s="2" t="s">
        <v>62</v>
      </c>
      <c r="H21" s="2" t="s">
        <v>73</v>
      </c>
      <c r="I21" s="2" t="s">
        <v>73</v>
      </c>
      <c r="J21" s="2" t="s">
        <v>62</v>
      </c>
      <c r="K21" s="2" t="s">
        <v>62</v>
      </c>
      <c r="L21" s="2" t="s">
        <v>73</v>
      </c>
      <c r="M21" s="2" t="s">
        <v>62</v>
      </c>
      <c r="N21" s="2" t="s">
        <v>62</v>
      </c>
      <c r="O21" s="2" t="s">
        <v>73</v>
      </c>
      <c r="P21" s="2" t="s">
        <v>73</v>
      </c>
      <c r="Q21" s="2" t="s">
        <v>73</v>
      </c>
      <c r="R21" s="2" t="s">
        <v>73</v>
      </c>
      <c r="S21" s="2" t="s">
        <v>62</v>
      </c>
      <c r="T21" s="2" t="s">
        <v>73</v>
      </c>
      <c r="U21" s="2" t="s">
        <v>73</v>
      </c>
      <c r="V21" s="2" t="s">
        <v>73</v>
      </c>
      <c r="W21" s="2" t="s">
        <v>73</v>
      </c>
      <c r="X21" s="2" t="s">
        <v>62</v>
      </c>
      <c r="Y21" s="2" t="s">
        <v>62</v>
      </c>
      <c r="Z21" s="2" t="s">
        <v>63</v>
      </c>
      <c r="AA21" s="2" t="s">
        <v>136</v>
      </c>
      <c r="AB21" s="2" t="s">
        <v>137</v>
      </c>
      <c r="AC21" s="2" t="s">
        <v>138</v>
      </c>
    </row>
    <row r="22" spans="1:29" ht="15.95">
      <c r="A22" s="1">
        <v>43864.320590277777</v>
      </c>
      <c r="B22" s="1">
        <v>43864.322422233796</v>
      </c>
      <c r="C22" s="2" t="s">
        <v>139</v>
      </c>
      <c r="D22" s="2" t="s">
        <v>140</v>
      </c>
      <c r="E22" s="2" t="s">
        <v>77</v>
      </c>
      <c r="F22" s="2" t="s">
        <v>61</v>
      </c>
      <c r="G22" s="2" t="s">
        <v>62</v>
      </c>
      <c r="H22" s="2" t="s">
        <v>62</v>
      </c>
      <c r="I22" s="2" t="s">
        <v>62</v>
      </c>
      <c r="J22" s="2" t="s">
        <v>62</v>
      </c>
      <c r="K22" s="2" t="s">
        <v>62</v>
      </c>
      <c r="L22" s="2" t="s">
        <v>73</v>
      </c>
      <c r="M22" s="2" t="s">
        <v>62</v>
      </c>
      <c r="N22" s="2" t="s">
        <v>73</v>
      </c>
      <c r="O22" s="2" t="s">
        <v>73</v>
      </c>
      <c r="P22" s="2" t="s">
        <v>73</v>
      </c>
      <c r="Q22" s="2" t="s">
        <v>62</v>
      </c>
      <c r="R22" s="2" t="s">
        <v>62</v>
      </c>
      <c r="S22" s="2" t="s">
        <v>62</v>
      </c>
      <c r="T22" s="2" t="s">
        <v>73</v>
      </c>
      <c r="U22" s="2" t="s">
        <v>73</v>
      </c>
      <c r="V22" s="2" t="s">
        <v>62</v>
      </c>
      <c r="W22" s="2" t="s">
        <v>62</v>
      </c>
      <c r="X22" s="2" t="s">
        <v>62</v>
      </c>
      <c r="Y22" s="2" t="s">
        <v>62</v>
      </c>
      <c r="Z22" s="2" t="s">
        <v>79</v>
      </c>
      <c r="AA22" s="2" t="s">
        <v>141</v>
      </c>
      <c r="AB22" s="2" t="s">
        <v>142</v>
      </c>
      <c r="AC22" s="2" t="s">
        <v>140</v>
      </c>
    </row>
  </sheetData>
  <autoFilter ref="A2:AC23" xr:uid="{00000000-0009-0000-0000-000000000000}"/>
  <pageMargins left="0.7" right="0.7" top="0.75" bottom="0.75" header="0.3" footer="0.3"/>
  <ignoredErrors>
    <ignoredError sqref="C1:C22 D1:D22 E1:E22 F1:F22 G1:G22 H1:H22 I1:I22 J1:J22 K1:K22 L1:L22 M1:M22 N1:N22 O1:O22 P1:P22 Q1:Q22 R1:R22 S1:S22 T1:T22 U1:U22 V1:V22 W1:W22 X1:X22 Y1:Y22 Z1:Z22 AA1:AA22 AB1:AB22 AC1:AC2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25A71-CDE6-754A-A24B-0B38E6E0AACC}">
  <dimension ref="A3:W14"/>
  <sheetViews>
    <sheetView workbookViewId="0">
      <selection activeCell="A3" sqref="A3:V14"/>
    </sheetView>
  </sheetViews>
  <sheetFormatPr defaultColWidth="11.42578125" defaultRowHeight="15"/>
  <cols>
    <col min="1" max="1" width="18.42578125" bestFit="1" customWidth="1"/>
    <col min="2" max="2" width="13.140625" bestFit="1" customWidth="1"/>
    <col min="3" max="3" width="13.140625" style="5" bestFit="1" customWidth="1"/>
    <col min="4" max="21" width="13.140625" bestFit="1" customWidth="1"/>
    <col min="22" max="22" width="19.85546875" bestFit="1" customWidth="1"/>
    <col min="23" max="23" width="90.42578125" bestFit="1" customWidth="1"/>
    <col min="24" max="30" width="92.140625" bestFit="1" customWidth="1"/>
    <col min="31" max="31" width="96.42578125" bestFit="1" customWidth="1"/>
    <col min="32" max="32" width="87.85546875" bestFit="1" customWidth="1"/>
    <col min="33" max="33" width="94" bestFit="1" customWidth="1"/>
  </cols>
  <sheetData>
    <row r="3" spans="1:23" s="5" customFormat="1" ht="207.95">
      <c r="A3" s="7" t="s">
        <v>143</v>
      </c>
      <c r="B3" s="5" t="s">
        <v>144</v>
      </c>
      <c r="C3" s="5" t="s">
        <v>145</v>
      </c>
      <c r="D3" s="5" t="s">
        <v>146</v>
      </c>
      <c r="E3" s="5" t="s">
        <v>147</v>
      </c>
      <c r="F3" s="5" t="s">
        <v>148</v>
      </c>
      <c r="G3" s="5" t="s">
        <v>149</v>
      </c>
      <c r="H3" s="5" t="s">
        <v>150</v>
      </c>
      <c r="I3" s="5" t="s">
        <v>151</v>
      </c>
      <c r="J3" s="5" t="s">
        <v>152</v>
      </c>
      <c r="K3" s="5" t="s">
        <v>153</v>
      </c>
      <c r="L3" s="5" t="s">
        <v>154</v>
      </c>
      <c r="M3" s="5" t="s">
        <v>155</v>
      </c>
      <c r="N3" s="5" t="s">
        <v>156</v>
      </c>
      <c r="O3" s="5" t="s">
        <v>157</v>
      </c>
      <c r="P3" s="5" t="s">
        <v>158</v>
      </c>
      <c r="Q3" s="5" t="s">
        <v>159</v>
      </c>
      <c r="R3" s="5" t="s">
        <v>160</v>
      </c>
      <c r="S3" s="5" t="s">
        <v>161</v>
      </c>
      <c r="T3" s="5" t="s">
        <v>162</v>
      </c>
      <c r="U3" s="5" t="s">
        <v>163</v>
      </c>
      <c r="V3" s="5" t="s">
        <v>164</v>
      </c>
      <c r="W3"/>
    </row>
    <row r="4" spans="1:23">
      <c r="A4" s="6" t="s">
        <v>68</v>
      </c>
      <c r="B4">
        <v>4</v>
      </c>
      <c r="C4" s="5">
        <v>4</v>
      </c>
      <c r="D4">
        <v>3.5</v>
      </c>
      <c r="E4">
        <v>3.5</v>
      </c>
      <c r="F4">
        <v>4</v>
      </c>
      <c r="G4">
        <v>4</v>
      </c>
      <c r="H4">
        <v>3.5</v>
      </c>
      <c r="I4">
        <v>4</v>
      </c>
      <c r="J4">
        <v>4</v>
      </c>
      <c r="K4">
        <v>3.5</v>
      </c>
      <c r="L4">
        <v>3</v>
      </c>
      <c r="M4">
        <v>4</v>
      </c>
      <c r="N4">
        <v>4</v>
      </c>
      <c r="O4">
        <v>3.5</v>
      </c>
      <c r="P4">
        <v>3.5</v>
      </c>
      <c r="Q4">
        <v>3.5</v>
      </c>
      <c r="R4">
        <v>3.5</v>
      </c>
      <c r="S4">
        <v>4</v>
      </c>
      <c r="T4">
        <v>4</v>
      </c>
      <c r="U4">
        <v>4</v>
      </c>
      <c r="V4">
        <v>2.5</v>
      </c>
    </row>
    <row r="5" spans="1:23">
      <c r="A5" s="6" t="s">
        <v>77</v>
      </c>
      <c r="B5">
        <v>4</v>
      </c>
      <c r="C5" s="5">
        <v>3.25</v>
      </c>
      <c r="D5">
        <v>3</v>
      </c>
      <c r="E5">
        <v>3</v>
      </c>
      <c r="F5">
        <v>3.25</v>
      </c>
      <c r="G5">
        <v>3.5</v>
      </c>
      <c r="H5">
        <v>2.75</v>
      </c>
      <c r="I5">
        <v>3.25</v>
      </c>
      <c r="J5">
        <v>3</v>
      </c>
      <c r="K5">
        <v>3</v>
      </c>
      <c r="L5">
        <v>3.25</v>
      </c>
      <c r="M5">
        <v>3.25</v>
      </c>
      <c r="N5">
        <v>3</v>
      </c>
      <c r="O5">
        <v>3</v>
      </c>
      <c r="P5">
        <v>2.75</v>
      </c>
      <c r="Q5">
        <v>3</v>
      </c>
      <c r="R5">
        <v>3.25</v>
      </c>
      <c r="S5">
        <v>3.25</v>
      </c>
      <c r="T5">
        <v>3.5</v>
      </c>
      <c r="U5">
        <v>3.5</v>
      </c>
      <c r="V5">
        <v>2</v>
      </c>
    </row>
    <row r="6" spans="1:23">
      <c r="A6" s="6" t="s">
        <v>94</v>
      </c>
      <c r="B6">
        <v>2</v>
      </c>
      <c r="C6" s="5">
        <v>4</v>
      </c>
      <c r="D6">
        <v>3.5</v>
      </c>
      <c r="E6">
        <v>4</v>
      </c>
      <c r="F6">
        <v>4</v>
      </c>
      <c r="G6">
        <v>4</v>
      </c>
      <c r="H6">
        <v>3</v>
      </c>
      <c r="I6">
        <v>4</v>
      </c>
      <c r="J6">
        <v>4</v>
      </c>
      <c r="K6">
        <v>4</v>
      </c>
      <c r="L6">
        <v>3</v>
      </c>
      <c r="M6">
        <v>3.5</v>
      </c>
      <c r="N6">
        <v>3.5</v>
      </c>
      <c r="O6">
        <v>4</v>
      </c>
      <c r="P6">
        <v>3.5</v>
      </c>
      <c r="Q6">
        <v>3.5</v>
      </c>
      <c r="R6">
        <v>4</v>
      </c>
      <c r="S6">
        <v>4</v>
      </c>
      <c r="T6">
        <v>4</v>
      </c>
      <c r="U6">
        <v>4</v>
      </c>
      <c r="V6">
        <v>2.5</v>
      </c>
    </row>
    <row r="7" spans="1:23">
      <c r="A7" s="6" t="s">
        <v>60</v>
      </c>
      <c r="B7">
        <v>2</v>
      </c>
      <c r="C7" s="5">
        <v>3.5</v>
      </c>
      <c r="D7">
        <v>3.5</v>
      </c>
      <c r="E7">
        <v>3.5</v>
      </c>
      <c r="F7">
        <v>4</v>
      </c>
      <c r="G7">
        <v>4</v>
      </c>
      <c r="H7">
        <v>4</v>
      </c>
      <c r="I7">
        <v>4</v>
      </c>
      <c r="J7">
        <v>4</v>
      </c>
      <c r="K7">
        <v>3.5</v>
      </c>
      <c r="L7">
        <v>3.5</v>
      </c>
      <c r="M7">
        <v>3.5</v>
      </c>
      <c r="N7">
        <v>3.5</v>
      </c>
      <c r="O7">
        <v>4</v>
      </c>
      <c r="P7">
        <v>3.5</v>
      </c>
      <c r="Q7">
        <v>3.5</v>
      </c>
      <c r="R7">
        <v>3.5</v>
      </c>
      <c r="S7">
        <v>3.5</v>
      </c>
      <c r="T7">
        <v>4</v>
      </c>
      <c r="U7">
        <v>4</v>
      </c>
      <c r="V7">
        <v>3</v>
      </c>
    </row>
    <row r="8" spans="1:23">
      <c r="A8" s="6" t="s">
        <v>111</v>
      </c>
      <c r="B8">
        <v>1</v>
      </c>
      <c r="C8" s="5">
        <v>3</v>
      </c>
      <c r="D8">
        <v>3</v>
      </c>
      <c r="E8">
        <v>3</v>
      </c>
      <c r="F8">
        <v>4</v>
      </c>
      <c r="G8">
        <v>4</v>
      </c>
      <c r="H8">
        <v>4</v>
      </c>
      <c r="I8">
        <v>4</v>
      </c>
      <c r="J8">
        <v>4</v>
      </c>
      <c r="K8">
        <v>4</v>
      </c>
      <c r="L8">
        <v>4</v>
      </c>
      <c r="M8">
        <v>4</v>
      </c>
      <c r="N8">
        <v>3</v>
      </c>
      <c r="O8">
        <v>4</v>
      </c>
      <c r="P8">
        <v>4</v>
      </c>
      <c r="Q8">
        <v>4</v>
      </c>
      <c r="R8">
        <v>4</v>
      </c>
      <c r="S8">
        <v>4</v>
      </c>
      <c r="T8">
        <v>4</v>
      </c>
      <c r="U8">
        <v>4</v>
      </c>
      <c r="V8">
        <v>2</v>
      </c>
    </row>
    <row r="9" spans="1:23">
      <c r="A9" s="6" t="s">
        <v>108</v>
      </c>
      <c r="B9">
        <v>3</v>
      </c>
      <c r="C9" s="5">
        <v>3.3333333333333335</v>
      </c>
      <c r="D9">
        <v>3.3333333333333335</v>
      </c>
      <c r="E9">
        <v>3.3333333333333335</v>
      </c>
      <c r="F9">
        <v>3.6666666666666665</v>
      </c>
      <c r="G9">
        <v>3.6666666666666665</v>
      </c>
      <c r="H9">
        <v>2.6666666666666665</v>
      </c>
      <c r="I9">
        <v>3.6666666666666665</v>
      </c>
      <c r="J9">
        <v>3.3333333333333335</v>
      </c>
      <c r="K9">
        <v>3</v>
      </c>
      <c r="L9">
        <v>3</v>
      </c>
      <c r="M9">
        <v>3.5</v>
      </c>
      <c r="N9">
        <v>2.6666666666666665</v>
      </c>
      <c r="O9">
        <v>3.6666666666666665</v>
      </c>
      <c r="P9">
        <v>3.3333333333333335</v>
      </c>
      <c r="Q9">
        <v>3.3333333333333335</v>
      </c>
      <c r="R9">
        <v>3.3333333333333335</v>
      </c>
      <c r="S9">
        <v>3.3333333333333335</v>
      </c>
      <c r="T9">
        <v>3.6666666666666665</v>
      </c>
      <c r="U9">
        <v>3.6666666666666665</v>
      </c>
      <c r="V9">
        <v>2.3333333333333335</v>
      </c>
    </row>
    <row r="10" spans="1:23">
      <c r="A10" s="6" t="s">
        <v>103</v>
      </c>
      <c r="B10">
        <v>1</v>
      </c>
      <c r="C10" s="5">
        <v>2</v>
      </c>
      <c r="D10">
        <v>2</v>
      </c>
      <c r="E10">
        <v>2</v>
      </c>
      <c r="F10">
        <v>1</v>
      </c>
      <c r="G10">
        <v>2</v>
      </c>
      <c r="H10">
        <v>1</v>
      </c>
      <c r="I10">
        <v>2</v>
      </c>
      <c r="J10">
        <v>2</v>
      </c>
      <c r="K10">
        <v>2</v>
      </c>
      <c r="L10">
        <v>2</v>
      </c>
      <c r="M10">
        <v>2</v>
      </c>
      <c r="N10">
        <v>2</v>
      </c>
      <c r="O10">
        <v>2</v>
      </c>
      <c r="P10">
        <v>2</v>
      </c>
      <c r="Q10">
        <v>2</v>
      </c>
      <c r="R10">
        <v>2</v>
      </c>
      <c r="S10">
        <v>2</v>
      </c>
      <c r="T10">
        <v>3</v>
      </c>
      <c r="U10">
        <v>3</v>
      </c>
      <c r="V10">
        <v>1</v>
      </c>
    </row>
    <row r="11" spans="1:23">
      <c r="A11" s="6" t="s">
        <v>97</v>
      </c>
      <c r="B11">
        <v>1</v>
      </c>
      <c r="C11" s="5">
        <v>3</v>
      </c>
      <c r="D11">
        <v>3</v>
      </c>
      <c r="E11">
        <v>3</v>
      </c>
      <c r="F11">
        <v>4</v>
      </c>
      <c r="G11">
        <v>3</v>
      </c>
      <c r="H11">
        <v>3</v>
      </c>
      <c r="I11">
        <v>4</v>
      </c>
      <c r="J11">
        <v>4</v>
      </c>
      <c r="K11">
        <v>3</v>
      </c>
      <c r="L11">
        <v>4</v>
      </c>
      <c r="M11">
        <v>3</v>
      </c>
      <c r="N11">
        <v>3</v>
      </c>
      <c r="O11">
        <v>4</v>
      </c>
      <c r="P11">
        <v>3</v>
      </c>
      <c r="Q11">
        <v>3</v>
      </c>
      <c r="R11">
        <v>3</v>
      </c>
      <c r="S11">
        <v>3</v>
      </c>
      <c r="T11">
        <v>3</v>
      </c>
      <c r="U11">
        <v>3</v>
      </c>
      <c r="V11">
        <v>2</v>
      </c>
    </row>
    <row r="12" spans="1:23">
      <c r="A12" s="6" t="s">
        <v>91</v>
      </c>
      <c r="B12">
        <v>1</v>
      </c>
      <c r="C12" s="5" t="e">
        <v>#DIV/0!</v>
      </c>
      <c r="D12" t="e">
        <v>#DIV/0!</v>
      </c>
      <c r="E12" t="e">
        <v>#DIV/0!</v>
      </c>
      <c r="F12" t="e">
        <v>#DIV/0!</v>
      </c>
      <c r="G12" t="e">
        <v>#DIV/0!</v>
      </c>
      <c r="H12" t="e">
        <v>#DIV/0!</v>
      </c>
      <c r="I12" t="e">
        <v>#DIV/0!</v>
      </c>
      <c r="J12" t="e">
        <v>#DIV/0!</v>
      </c>
      <c r="K12" t="e">
        <v>#DIV/0!</v>
      </c>
      <c r="L12" t="e">
        <v>#DIV/0!</v>
      </c>
      <c r="M12" t="e">
        <v>#DIV/0!</v>
      </c>
      <c r="N12" t="e">
        <v>#DIV/0!</v>
      </c>
      <c r="O12" t="e">
        <v>#DIV/0!</v>
      </c>
      <c r="P12" t="e">
        <v>#DIV/0!</v>
      </c>
      <c r="Q12" t="e">
        <v>#DIV/0!</v>
      </c>
      <c r="R12" t="e">
        <v>#DIV/0!</v>
      </c>
      <c r="S12" t="e">
        <v>#DIV/0!</v>
      </c>
      <c r="T12" t="e">
        <v>#DIV/0!</v>
      </c>
      <c r="U12" t="e">
        <v>#DIV/0!</v>
      </c>
    </row>
    <row r="13" spans="1:23">
      <c r="A13" s="6" t="s">
        <v>116</v>
      </c>
      <c r="B13">
        <v>1</v>
      </c>
      <c r="C13" s="5">
        <v>4</v>
      </c>
      <c r="D13">
        <v>4</v>
      </c>
      <c r="E13">
        <v>4</v>
      </c>
      <c r="F13">
        <v>4</v>
      </c>
      <c r="G13">
        <v>4</v>
      </c>
      <c r="H13">
        <v>4</v>
      </c>
      <c r="I13">
        <v>4</v>
      </c>
      <c r="J13">
        <v>4</v>
      </c>
      <c r="K13">
        <v>4</v>
      </c>
      <c r="L13">
        <v>4</v>
      </c>
      <c r="M13">
        <v>4</v>
      </c>
      <c r="N13">
        <v>3</v>
      </c>
      <c r="O13">
        <v>4</v>
      </c>
      <c r="P13">
        <v>4</v>
      </c>
      <c r="Q13">
        <v>4</v>
      </c>
      <c r="R13">
        <v>4</v>
      </c>
      <c r="S13">
        <v>4</v>
      </c>
      <c r="T13">
        <v>4</v>
      </c>
      <c r="U13">
        <v>4</v>
      </c>
      <c r="V13">
        <v>3</v>
      </c>
    </row>
    <row r="14" spans="1:23">
      <c r="A14" s="6" t="s">
        <v>165</v>
      </c>
      <c r="B14">
        <v>20</v>
      </c>
      <c r="C14" s="5">
        <v>3.4117647058823528</v>
      </c>
      <c r="D14">
        <v>3.2352941176470589</v>
      </c>
      <c r="E14">
        <v>3.2941176470588234</v>
      </c>
      <c r="F14">
        <v>3.5882352941176472</v>
      </c>
      <c r="G14">
        <v>3.6470588235294117</v>
      </c>
      <c r="H14">
        <v>3.0588235294117645</v>
      </c>
      <c r="I14">
        <v>3.6470588235294117</v>
      </c>
      <c r="J14">
        <v>3.5294117647058822</v>
      </c>
      <c r="K14">
        <v>3.2941176470588234</v>
      </c>
      <c r="L14">
        <v>3.2352941176470589</v>
      </c>
      <c r="M14">
        <v>3.4375</v>
      </c>
      <c r="N14">
        <v>3.1176470588235294</v>
      </c>
      <c r="O14">
        <v>3.5294117647058822</v>
      </c>
      <c r="P14">
        <v>3.2352941176470589</v>
      </c>
      <c r="Q14">
        <v>3.2941176470588234</v>
      </c>
      <c r="R14">
        <v>3.4117647058823528</v>
      </c>
      <c r="S14">
        <v>3.4705882352941178</v>
      </c>
      <c r="T14">
        <v>3.7058823529411766</v>
      </c>
      <c r="U14">
        <v>3.7058823529411766</v>
      </c>
      <c r="V14">
        <v>2.2941176470588234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63A1-B474-184C-A379-30F51AEED133}">
  <sheetPr>
    <pageSetUpPr fitToPage="1"/>
  </sheetPr>
  <dimension ref="A1:L29"/>
  <sheetViews>
    <sheetView tabSelected="1" zoomScale="130" zoomScaleNormal="130" workbookViewId="0">
      <selection activeCell="A2" sqref="A2"/>
    </sheetView>
  </sheetViews>
  <sheetFormatPr defaultColWidth="11.42578125" defaultRowHeight="15"/>
  <cols>
    <col min="1" max="1" width="57.7109375" style="17" customWidth="1"/>
    <col min="10" max="10" width="0" hidden="1" customWidth="1"/>
  </cols>
  <sheetData>
    <row r="1" spans="1:12" s="19" customFormat="1" ht="21">
      <c r="A1" s="18"/>
      <c r="B1" s="23" t="s">
        <v>166</v>
      </c>
      <c r="C1" s="23"/>
      <c r="D1" s="23"/>
      <c r="E1" s="23"/>
      <c r="F1" s="23"/>
      <c r="G1" s="23"/>
      <c r="H1" s="23"/>
      <c r="I1" s="23"/>
      <c r="J1" s="23"/>
      <c r="K1" s="23"/>
      <c r="L1" s="23"/>
    </row>
    <row r="2" spans="1:12" s="5" customFormat="1" ht="32.1">
      <c r="A2" s="14" t="s">
        <v>143</v>
      </c>
      <c r="B2" s="13" t="s">
        <v>68</v>
      </c>
      <c r="C2" s="13" t="s">
        <v>77</v>
      </c>
      <c r="D2" s="13" t="s">
        <v>94</v>
      </c>
      <c r="E2" s="13" t="s">
        <v>60</v>
      </c>
      <c r="F2" s="13" t="s">
        <v>111</v>
      </c>
      <c r="G2" s="13" t="s">
        <v>108</v>
      </c>
      <c r="H2" s="13" t="s">
        <v>103</v>
      </c>
      <c r="I2" s="13" t="s">
        <v>97</v>
      </c>
      <c r="J2" s="13" t="s">
        <v>91</v>
      </c>
      <c r="K2" s="13" t="s">
        <v>116</v>
      </c>
      <c r="L2" s="13" t="s">
        <v>167</v>
      </c>
    </row>
    <row r="3" spans="1:12" s="11" customFormat="1" ht="15.95">
      <c r="A3" s="16" t="s">
        <v>168</v>
      </c>
      <c r="B3" s="10">
        <v>4</v>
      </c>
      <c r="C3" s="10">
        <v>4</v>
      </c>
      <c r="D3" s="10">
        <v>2</v>
      </c>
      <c r="E3" s="10">
        <v>2</v>
      </c>
      <c r="F3" s="10">
        <v>1</v>
      </c>
      <c r="G3" s="10">
        <v>3</v>
      </c>
      <c r="H3" s="10">
        <v>1</v>
      </c>
      <c r="I3" s="10">
        <v>1</v>
      </c>
      <c r="J3" s="10">
        <v>1</v>
      </c>
      <c r="K3" s="10">
        <v>1</v>
      </c>
      <c r="L3" s="10">
        <v>20</v>
      </c>
    </row>
    <row r="4" spans="1:12" ht="15.95">
      <c r="A4" s="14" t="s">
        <v>169</v>
      </c>
      <c r="B4" s="12">
        <v>3.5</v>
      </c>
      <c r="C4" s="12">
        <v>2.75</v>
      </c>
      <c r="D4" s="12">
        <v>3</v>
      </c>
      <c r="E4" s="12">
        <v>4</v>
      </c>
      <c r="F4" s="12">
        <v>4</v>
      </c>
      <c r="G4" s="12">
        <v>2.6666666666666665</v>
      </c>
      <c r="H4" s="12">
        <v>1</v>
      </c>
      <c r="I4" s="12">
        <v>3</v>
      </c>
      <c r="J4" s="12" t="e">
        <v>#DIV/0!</v>
      </c>
      <c r="K4" s="12">
        <v>4</v>
      </c>
      <c r="L4" s="12">
        <v>3.0588235294117645</v>
      </c>
    </row>
    <row r="5" spans="1:12" ht="15.95">
      <c r="A5" s="14" t="s">
        <v>170</v>
      </c>
      <c r="B5" s="12">
        <v>4</v>
      </c>
      <c r="C5" s="12">
        <v>3</v>
      </c>
      <c r="D5" s="12">
        <v>3.5</v>
      </c>
      <c r="E5" s="12">
        <v>3.5</v>
      </c>
      <c r="F5" s="12">
        <v>3</v>
      </c>
      <c r="G5" s="12">
        <v>2.6666666666666665</v>
      </c>
      <c r="H5" s="12">
        <v>2</v>
      </c>
      <c r="I5" s="12">
        <v>3</v>
      </c>
      <c r="J5" s="12" t="e">
        <v>#DIV/0!</v>
      </c>
      <c r="K5" s="12">
        <v>3</v>
      </c>
      <c r="L5" s="12">
        <v>3.1176470588235294</v>
      </c>
    </row>
    <row r="6" spans="1:12" ht="15.95">
      <c r="A6" s="14" t="s">
        <v>171</v>
      </c>
      <c r="B6" s="12">
        <v>3.5</v>
      </c>
      <c r="C6" s="12">
        <v>3</v>
      </c>
      <c r="D6" s="12">
        <v>3.5</v>
      </c>
      <c r="E6" s="12">
        <v>3.5</v>
      </c>
      <c r="F6" s="12">
        <v>3</v>
      </c>
      <c r="G6" s="12">
        <v>3.3333333333333335</v>
      </c>
      <c r="H6" s="12">
        <v>2</v>
      </c>
      <c r="I6" s="12">
        <v>3</v>
      </c>
      <c r="J6" s="12" t="e">
        <v>#DIV/0!</v>
      </c>
      <c r="K6" s="12">
        <v>4</v>
      </c>
      <c r="L6" s="12">
        <v>3.2352941176470589</v>
      </c>
    </row>
    <row r="7" spans="1:12" ht="15.95">
      <c r="A7" s="14" t="s">
        <v>172</v>
      </c>
      <c r="B7" s="12">
        <v>3</v>
      </c>
      <c r="C7" s="12">
        <v>3.25</v>
      </c>
      <c r="D7" s="12">
        <v>3</v>
      </c>
      <c r="E7" s="12">
        <v>3.5</v>
      </c>
      <c r="F7" s="12">
        <v>4</v>
      </c>
      <c r="G7" s="12">
        <v>3</v>
      </c>
      <c r="H7" s="12">
        <v>2</v>
      </c>
      <c r="I7" s="12">
        <v>4</v>
      </c>
      <c r="J7" s="12" t="e">
        <v>#DIV/0!</v>
      </c>
      <c r="K7" s="12">
        <v>4</v>
      </c>
      <c r="L7" s="12">
        <v>3.2352941176470589</v>
      </c>
    </row>
    <row r="8" spans="1:12" ht="15.95">
      <c r="A8" s="14" t="s">
        <v>173</v>
      </c>
      <c r="B8" s="12">
        <v>3.5</v>
      </c>
      <c r="C8" s="12">
        <v>2.75</v>
      </c>
      <c r="D8" s="12">
        <v>3.5</v>
      </c>
      <c r="E8" s="12">
        <v>3.5</v>
      </c>
      <c r="F8" s="12">
        <v>4</v>
      </c>
      <c r="G8" s="12">
        <v>3.3333333333333335</v>
      </c>
      <c r="H8" s="12">
        <v>2</v>
      </c>
      <c r="I8" s="12">
        <v>3</v>
      </c>
      <c r="J8" s="12" t="e">
        <v>#DIV/0!</v>
      </c>
      <c r="K8" s="12">
        <v>4</v>
      </c>
      <c r="L8" s="12">
        <v>3.2352941176470589</v>
      </c>
    </row>
    <row r="9" spans="1:12" ht="15.95">
      <c r="A9" s="14" t="s">
        <v>174</v>
      </c>
      <c r="B9" s="12">
        <v>3.5</v>
      </c>
      <c r="C9" s="12">
        <v>3</v>
      </c>
      <c r="D9" s="12">
        <v>4</v>
      </c>
      <c r="E9" s="12">
        <v>3.5</v>
      </c>
      <c r="F9" s="12">
        <v>3</v>
      </c>
      <c r="G9" s="12">
        <v>3.3333333333333335</v>
      </c>
      <c r="H9" s="12">
        <v>2</v>
      </c>
      <c r="I9" s="12">
        <v>3</v>
      </c>
      <c r="J9" s="12" t="e">
        <v>#DIV/0!</v>
      </c>
      <c r="K9" s="12">
        <v>4</v>
      </c>
      <c r="L9" s="12">
        <v>3.2941176470588234</v>
      </c>
    </row>
    <row r="10" spans="1:12" ht="15.95">
      <c r="A10" s="14" t="s">
        <v>175</v>
      </c>
      <c r="B10" s="12">
        <v>3.5</v>
      </c>
      <c r="C10" s="12">
        <v>3</v>
      </c>
      <c r="D10" s="12">
        <v>4</v>
      </c>
      <c r="E10" s="12">
        <v>3.5</v>
      </c>
      <c r="F10" s="12">
        <v>4</v>
      </c>
      <c r="G10" s="12">
        <v>3</v>
      </c>
      <c r="H10" s="12">
        <v>2</v>
      </c>
      <c r="I10" s="12">
        <v>3</v>
      </c>
      <c r="J10" s="12" t="e">
        <v>#DIV/0!</v>
      </c>
      <c r="K10" s="12">
        <v>4</v>
      </c>
      <c r="L10" s="12">
        <v>3.2941176470588234</v>
      </c>
    </row>
    <row r="11" spans="1:12" ht="15.95">
      <c r="A11" s="14" t="s">
        <v>176</v>
      </c>
      <c r="B11" s="12">
        <v>3.5</v>
      </c>
      <c r="C11" s="12">
        <v>3</v>
      </c>
      <c r="D11" s="12">
        <v>3.5</v>
      </c>
      <c r="E11" s="12">
        <v>3.5</v>
      </c>
      <c r="F11" s="12">
        <v>4</v>
      </c>
      <c r="G11" s="12">
        <v>3.3333333333333335</v>
      </c>
      <c r="H11" s="12">
        <v>2</v>
      </c>
      <c r="I11" s="12">
        <v>3</v>
      </c>
      <c r="J11" s="12" t="e">
        <v>#DIV/0!</v>
      </c>
      <c r="K11" s="12">
        <v>4</v>
      </c>
      <c r="L11" s="12">
        <v>3.2941176470588234</v>
      </c>
    </row>
    <row r="12" spans="1:12" ht="15.95">
      <c r="A12" s="14" t="s">
        <v>177</v>
      </c>
      <c r="B12" s="12">
        <v>4</v>
      </c>
      <c r="C12" s="12">
        <v>3.25</v>
      </c>
      <c r="D12" s="12">
        <v>4</v>
      </c>
      <c r="E12" s="12">
        <v>3.5</v>
      </c>
      <c r="F12" s="12">
        <v>3</v>
      </c>
      <c r="G12" s="12">
        <v>3.3333333333333335</v>
      </c>
      <c r="H12" s="12">
        <v>2</v>
      </c>
      <c r="I12" s="12">
        <v>3</v>
      </c>
      <c r="J12" s="12" t="e">
        <v>#DIV/0!</v>
      </c>
      <c r="K12" s="12">
        <v>4</v>
      </c>
      <c r="L12" s="12">
        <v>3.4117647058823528</v>
      </c>
    </row>
    <row r="13" spans="1:12" ht="32.1">
      <c r="A13" s="14" t="s">
        <v>178</v>
      </c>
      <c r="B13" s="12">
        <v>3.5</v>
      </c>
      <c r="C13" s="12">
        <v>3.25</v>
      </c>
      <c r="D13" s="12">
        <v>4</v>
      </c>
      <c r="E13" s="12">
        <v>3.5</v>
      </c>
      <c r="F13" s="12">
        <v>4</v>
      </c>
      <c r="G13" s="12">
        <v>3.3333333333333335</v>
      </c>
      <c r="H13" s="12">
        <v>2</v>
      </c>
      <c r="I13" s="12">
        <v>3</v>
      </c>
      <c r="J13" s="12" t="e">
        <v>#DIV/0!</v>
      </c>
      <c r="K13" s="12">
        <v>4</v>
      </c>
      <c r="L13" s="12">
        <v>3.4117647058823528</v>
      </c>
    </row>
    <row r="14" spans="1:12" ht="15.95">
      <c r="A14" s="14" t="s">
        <v>179</v>
      </c>
      <c r="B14" s="12">
        <v>4</v>
      </c>
      <c r="C14" s="12">
        <v>3.25</v>
      </c>
      <c r="D14" s="12">
        <v>3.5</v>
      </c>
      <c r="E14" s="12">
        <v>3.5</v>
      </c>
      <c r="F14" s="12">
        <v>4</v>
      </c>
      <c r="G14" s="12">
        <v>3.5</v>
      </c>
      <c r="H14" s="12">
        <v>2</v>
      </c>
      <c r="I14" s="12">
        <v>3</v>
      </c>
      <c r="J14" s="12" t="e">
        <v>#DIV/0!</v>
      </c>
      <c r="K14" s="12">
        <v>4</v>
      </c>
      <c r="L14" s="12">
        <v>3.4375</v>
      </c>
    </row>
    <row r="15" spans="1:12" ht="15.95">
      <c r="A15" s="14" t="s">
        <v>180</v>
      </c>
      <c r="B15" s="12">
        <v>4</v>
      </c>
      <c r="C15" s="12">
        <v>3.25</v>
      </c>
      <c r="D15" s="12">
        <v>4</v>
      </c>
      <c r="E15" s="12">
        <v>3.5</v>
      </c>
      <c r="F15" s="12">
        <v>4</v>
      </c>
      <c r="G15" s="12">
        <v>3.3333333333333335</v>
      </c>
      <c r="H15" s="12">
        <v>2</v>
      </c>
      <c r="I15" s="12">
        <v>3</v>
      </c>
      <c r="J15" s="12" t="e">
        <v>#DIV/0!</v>
      </c>
      <c r="K15" s="12">
        <v>4</v>
      </c>
      <c r="L15" s="12">
        <v>3.4705882352941178</v>
      </c>
    </row>
    <row r="16" spans="1:12" ht="15.95">
      <c r="A16" s="14" t="s">
        <v>181</v>
      </c>
      <c r="B16" s="12">
        <v>4</v>
      </c>
      <c r="C16" s="12">
        <v>3</v>
      </c>
      <c r="D16" s="12">
        <v>4</v>
      </c>
      <c r="E16" s="12">
        <v>4</v>
      </c>
      <c r="F16" s="12">
        <v>4</v>
      </c>
      <c r="G16" s="12">
        <v>3.3333333333333335</v>
      </c>
      <c r="H16" s="12">
        <v>2</v>
      </c>
      <c r="I16" s="12">
        <v>4</v>
      </c>
      <c r="J16" s="12" t="e">
        <v>#DIV/0!</v>
      </c>
      <c r="K16" s="12">
        <v>4</v>
      </c>
      <c r="L16" s="12">
        <v>3.5294117647058822</v>
      </c>
    </row>
    <row r="17" spans="1:12" ht="15.95">
      <c r="A17" s="14" t="s">
        <v>182</v>
      </c>
      <c r="B17" s="12">
        <v>3.5</v>
      </c>
      <c r="C17" s="12">
        <v>3</v>
      </c>
      <c r="D17" s="12">
        <v>4</v>
      </c>
      <c r="E17" s="12">
        <v>4</v>
      </c>
      <c r="F17" s="12">
        <v>4</v>
      </c>
      <c r="G17" s="12">
        <v>3.6666666666666665</v>
      </c>
      <c r="H17" s="12">
        <v>2</v>
      </c>
      <c r="I17" s="12">
        <v>4</v>
      </c>
      <c r="J17" s="12" t="e">
        <v>#DIV/0!</v>
      </c>
      <c r="K17" s="12">
        <v>4</v>
      </c>
      <c r="L17" s="12">
        <v>3.5294117647058822</v>
      </c>
    </row>
    <row r="18" spans="1:12" ht="15.95">
      <c r="A18" s="14" t="s">
        <v>183</v>
      </c>
      <c r="B18" s="12">
        <v>4</v>
      </c>
      <c r="C18" s="12">
        <v>3.25</v>
      </c>
      <c r="D18" s="12">
        <v>4</v>
      </c>
      <c r="E18" s="12">
        <v>4</v>
      </c>
      <c r="F18" s="12">
        <v>4</v>
      </c>
      <c r="G18" s="12">
        <v>3.6666666666666665</v>
      </c>
      <c r="H18" s="12">
        <v>1</v>
      </c>
      <c r="I18" s="12">
        <v>4</v>
      </c>
      <c r="J18" s="12" t="e">
        <v>#DIV/0!</v>
      </c>
      <c r="K18" s="12">
        <v>4</v>
      </c>
      <c r="L18" s="12">
        <v>3.5882352941176472</v>
      </c>
    </row>
    <row r="19" spans="1:12" ht="15.95">
      <c r="A19" s="14" t="s">
        <v>184</v>
      </c>
      <c r="B19" s="12">
        <v>4</v>
      </c>
      <c r="C19" s="12">
        <v>3.5</v>
      </c>
      <c r="D19" s="12">
        <v>4</v>
      </c>
      <c r="E19" s="12">
        <v>4</v>
      </c>
      <c r="F19" s="12">
        <v>4</v>
      </c>
      <c r="G19" s="12">
        <v>3.6666666666666665</v>
      </c>
      <c r="H19" s="12">
        <v>2</v>
      </c>
      <c r="I19" s="12">
        <v>3</v>
      </c>
      <c r="J19" s="12" t="e">
        <v>#DIV/0!</v>
      </c>
      <c r="K19" s="12">
        <v>4</v>
      </c>
      <c r="L19" s="12">
        <v>3.6470588235294117</v>
      </c>
    </row>
    <row r="20" spans="1:12" ht="15.95">
      <c r="A20" s="14" t="s">
        <v>185</v>
      </c>
      <c r="B20" s="12">
        <v>4</v>
      </c>
      <c r="C20" s="12">
        <v>3.25</v>
      </c>
      <c r="D20" s="12">
        <v>4</v>
      </c>
      <c r="E20" s="12">
        <v>4</v>
      </c>
      <c r="F20" s="12">
        <v>4</v>
      </c>
      <c r="G20" s="12">
        <v>3.6666666666666665</v>
      </c>
      <c r="H20" s="12">
        <v>2</v>
      </c>
      <c r="I20" s="12">
        <v>4</v>
      </c>
      <c r="J20" s="12" t="e">
        <v>#DIV/0!</v>
      </c>
      <c r="K20" s="12">
        <v>4</v>
      </c>
      <c r="L20" s="12">
        <v>3.6470588235294117</v>
      </c>
    </row>
    <row r="21" spans="1:12" ht="32.1">
      <c r="A21" s="14" t="s">
        <v>186</v>
      </c>
      <c r="B21" s="12">
        <v>4</v>
      </c>
      <c r="C21" s="12">
        <v>3.5</v>
      </c>
      <c r="D21" s="12">
        <v>4</v>
      </c>
      <c r="E21" s="12">
        <v>4</v>
      </c>
      <c r="F21" s="12">
        <v>4</v>
      </c>
      <c r="G21" s="12">
        <v>3.6666666666666665</v>
      </c>
      <c r="H21" s="12">
        <v>3</v>
      </c>
      <c r="I21" s="12">
        <v>3</v>
      </c>
      <c r="J21" s="12" t="e">
        <v>#DIV/0!</v>
      </c>
      <c r="K21" s="12">
        <v>4</v>
      </c>
      <c r="L21" s="12">
        <v>3.7058823529411766</v>
      </c>
    </row>
    <row r="22" spans="1:12" ht="32.1">
      <c r="A22" s="14" t="s">
        <v>187</v>
      </c>
      <c r="B22" s="12">
        <v>4</v>
      </c>
      <c r="C22" s="12">
        <v>3.5</v>
      </c>
      <c r="D22" s="12">
        <v>4</v>
      </c>
      <c r="E22" s="12">
        <v>4</v>
      </c>
      <c r="F22" s="12">
        <v>4</v>
      </c>
      <c r="G22" s="12">
        <v>3.6666666666666665</v>
      </c>
      <c r="H22" s="12">
        <v>3</v>
      </c>
      <c r="I22" s="12">
        <v>3</v>
      </c>
      <c r="J22" s="12" t="e">
        <v>#DIV/0!</v>
      </c>
      <c r="K22" s="12">
        <v>4</v>
      </c>
      <c r="L22" s="12">
        <v>3.7058823529411766</v>
      </c>
    </row>
    <row r="23" spans="1:12" s="11" customFormat="1" ht="15.95">
      <c r="A23" s="16" t="s">
        <v>188</v>
      </c>
      <c r="B23" s="15">
        <f>AVERAGE(B4:B22)</f>
        <v>3.736842105263158</v>
      </c>
      <c r="C23" s="15">
        <f t="shared" ref="C23:L23" si="0">AVERAGE(C4:C22)</f>
        <v>3.1447368421052633</v>
      </c>
      <c r="D23" s="15">
        <f t="shared" si="0"/>
        <v>3.763157894736842</v>
      </c>
      <c r="E23" s="15">
        <f t="shared" si="0"/>
        <v>3.7105263157894739</v>
      </c>
      <c r="F23" s="15">
        <f t="shared" si="0"/>
        <v>3.7894736842105261</v>
      </c>
      <c r="G23" s="15">
        <f t="shared" si="0"/>
        <v>3.3421052631578938</v>
      </c>
      <c r="H23" s="15">
        <f t="shared" si="0"/>
        <v>2</v>
      </c>
      <c r="I23" s="15">
        <f t="shared" si="0"/>
        <v>3.263157894736842</v>
      </c>
      <c r="J23" s="15" t="e">
        <f t="shared" si="0"/>
        <v>#DIV/0!</v>
      </c>
      <c r="K23" s="15">
        <f t="shared" si="0"/>
        <v>3.9473684210526314</v>
      </c>
      <c r="L23" s="15">
        <f t="shared" si="0"/>
        <v>3.4131191950464395</v>
      </c>
    </row>
    <row r="24" spans="1:12">
      <c r="A24" s="14"/>
      <c r="B24" s="12"/>
      <c r="C24" s="12"/>
      <c r="D24" s="12"/>
      <c r="E24" s="12"/>
      <c r="F24" s="12"/>
      <c r="G24" s="12"/>
      <c r="H24" s="12"/>
      <c r="I24" s="12"/>
      <c r="J24" s="12"/>
      <c r="K24" s="12"/>
      <c r="L24" s="12"/>
    </row>
    <row r="25" spans="1:12" ht="32.1">
      <c r="A25" s="14" t="s">
        <v>164</v>
      </c>
      <c r="B25" s="12">
        <v>2.5</v>
      </c>
      <c r="C25" s="12">
        <v>2</v>
      </c>
      <c r="D25" s="12">
        <v>2.5</v>
      </c>
      <c r="E25" s="12">
        <v>3</v>
      </c>
      <c r="F25" s="12">
        <v>2</v>
      </c>
      <c r="G25" s="12">
        <v>2.3333333333333335</v>
      </c>
      <c r="H25" s="12">
        <v>1</v>
      </c>
      <c r="I25" s="12">
        <v>2</v>
      </c>
      <c r="J25" s="12"/>
      <c r="K25" s="12">
        <v>3</v>
      </c>
      <c r="L25" s="12">
        <v>2.2941176470588234</v>
      </c>
    </row>
    <row r="27" spans="1:12">
      <c r="B27" s="20"/>
      <c r="C27" t="s">
        <v>189</v>
      </c>
    </row>
    <row r="28" spans="1:12">
      <c r="B28" s="22"/>
      <c r="C28" t="s">
        <v>190</v>
      </c>
    </row>
    <row r="29" spans="1:12">
      <c r="B29" s="21"/>
      <c r="C29" t="s">
        <v>191</v>
      </c>
    </row>
  </sheetData>
  <sheetProtection algorithmName="SHA-512" hashValue="xpPvNSbhn+xaGqgy7ALLQ94u1Z7guOnNnf4CGoI4V8Yg9gyiA46tnXl6jEe0Kdj2RZrKZm+Y+ZrDTolM8kxOCA==" saltValue="6f+tHrZVaVsyjM9FBJDkHg==" spinCount="100000" sheet="1" objects="1" scenarios="1" selectLockedCells="1" selectUnlockedCells="1"/>
  <sortState xmlns:xlrd2="http://schemas.microsoft.com/office/spreadsheetml/2017/richdata2" ref="A4:L22">
    <sortCondition ref="L4:L22"/>
  </sortState>
  <mergeCells count="1">
    <mergeCell ref="B1:L1"/>
  </mergeCells>
  <conditionalFormatting sqref="B4:L25">
    <cfRule type="colorScale" priority="1">
      <colorScale>
        <cfvo type="num" val="1"/>
        <cfvo type="num" val="2.5"/>
        <cfvo type="num" val="4"/>
        <color rgb="FFFF0000"/>
        <color theme="7" tint="0.39997558519241921"/>
        <color rgb="FF00B050"/>
      </colorScale>
    </cfRule>
  </conditionalFormatting>
  <pageMargins left="0.7" right="0.7" top="0.75" bottom="0.75" header="0.3" footer="0.3"/>
  <pageSetup scale="65" orientation="landscape" horizontalDpi="0" verticalDpi="0"/>
  <headerFooter>
    <oddHeader>&amp;C&amp;F</oddHeader>
    <oddFooter>&amp;C&amp;Z&amp;F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73E01-D62A-0740-9B54-59B6525E98B9}">
  <dimension ref="A1:AC22"/>
  <sheetViews>
    <sheetView workbookViewId="0">
      <selection activeCell="Z3" sqref="Z3:Z22"/>
    </sheetView>
  </sheetViews>
  <sheetFormatPr defaultColWidth="8.85546875" defaultRowHeight="15"/>
  <cols>
    <col min="1" max="1" width="14" customWidth="1"/>
    <col min="2" max="2" width="14.7109375" customWidth="1"/>
    <col min="3" max="3" width="21.7109375" customWidth="1"/>
    <col min="4" max="4" width="39.42578125" customWidth="1"/>
    <col min="5" max="25" width="18.28515625" customWidth="1"/>
    <col min="26" max="26" width="52.7109375" customWidth="1"/>
    <col min="27" max="27" width="255" customWidth="1"/>
    <col min="28" max="28" width="106.140625" customWidth="1"/>
    <col min="29" max="29" width="123" customWidth="1"/>
  </cols>
  <sheetData>
    <row r="1" spans="1:29">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row>
    <row r="2" spans="1:29" s="5" customFormat="1" ht="144">
      <c r="A2" s="4" t="s">
        <v>29</v>
      </c>
      <c r="B2" s="4" t="s">
        <v>30</v>
      </c>
      <c r="C2" s="4" t="s">
        <v>31</v>
      </c>
      <c r="D2" s="4" t="s">
        <v>32</v>
      </c>
      <c r="E2" s="4" t="s">
        <v>33</v>
      </c>
      <c r="F2" s="4" t="s">
        <v>34</v>
      </c>
      <c r="G2" s="4" t="s">
        <v>192</v>
      </c>
      <c r="H2" s="4" t="s">
        <v>193</v>
      </c>
      <c r="I2" s="4" t="s">
        <v>194</v>
      </c>
      <c r="J2" s="4" t="s">
        <v>195</v>
      </c>
      <c r="K2" s="4" t="s">
        <v>196</v>
      </c>
      <c r="L2" s="4" t="s">
        <v>197</v>
      </c>
      <c r="M2" s="4" t="s">
        <v>198</v>
      </c>
      <c r="N2" s="4" t="s">
        <v>199</v>
      </c>
      <c r="O2" s="4" t="s">
        <v>200</v>
      </c>
      <c r="P2" s="4" t="s">
        <v>201</v>
      </c>
      <c r="Q2" s="4" t="s">
        <v>202</v>
      </c>
      <c r="R2" s="4" t="s">
        <v>203</v>
      </c>
      <c r="S2" s="4" t="s">
        <v>204</v>
      </c>
      <c r="T2" s="4" t="s">
        <v>205</v>
      </c>
      <c r="U2" s="4" t="s">
        <v>206</v>
      </c>
      <c r="V2" s="4" t="s">
        <v>207</v>
      </c>
      <c r="W2" s="4" t="s">
        <v>208</v>
      </c>
      <c r="X2" s="4" t="s">
        <v>209</v>
      </c>
      <c r="Y2" s="4" t="s">
        <v>210</v>
      </c>
      <c r="Z2" s="4" t="s">
        <v>54</v>
      </c>
      <c r="AA2" s="4" t="s">
        <v>55</v>
      </c>
      <c r="AB2" s="4" t="s">
        <v>56</v>
      </c>
      <c r="AC2" s="4" t="s">
        <v>57</v>
      </c>
    </row>
    <row r="3" spans="1:29" ht="15.95">
      <c r="A3" s="1">
        <v>43852.332199074073</v>
      </c>
      <c r="B3" s="1">
        <v>43852.334122685184</v>
      </c>
      <c r="C3" s="2" t="s">
        <v>58</v>
      </c>
      <c r="D3" s="2" t="s">
        <v>59</v>
      </c>
      <c r="E3" s="2" t="s">
        <v>60</v>
      </c>
      <c r="F3" s="2" t="s">
        <v>61</v>
      </c>
      <c r="G3" s="2">
        <v>4</v>
      </c>
      <c r="H3" s="2">
        <v>4</v>
      </c>
      <c r="I3" s="2">
        <v>4</v>
      </c>
      <c r="J3" s="2">
        <v>4</v>
      </c>
      <c r="K3" s="2">
        <v>4</v>
      </c>
      <c r="L3" s="2">
        <v>4</v>
      </c>
      <c r="M3" s="2">
        <v>4</v>
      </c>
      <c r="N3" s="2">
        <v>4</v>
      </c>
      <c r="O3" s="2">
        <v>4</v>
      </c>
      <c r="P3" s="2">
        <v>4</v>
      </c>
      <c r="Q3" s="2">
        <v>4</v>
      </c>
      <c r="R3" s="2">
        <v>4</v>
      </c>
      <c r="S3" s="2">
        <v>4</v>
      </c>
      <c r="T3" s="2">
        <v>4</v>
      </c>
      <c r="U3" s="2">
        <v>4</v>
      </c>
      <c r="V3" s="2">
        <v>4</v>
      </c>
      <c r="W3" s="2">
        <v>4</v>
      </c>
      <c r="X3" s="2">
        <v>4</v>
      </c>
      <c r="Y3" s="2">
        <v>4</v>
      </c>
      <c r="Z3" s="8">
        <v>3</v>
      </c>
      <c r="AA3" s="2" t="s">
        <v>64</v>
      </c>
      <c r="AB3" s="2" t="s">
        <v>65</v>
      </c>
      <c r="AC3" s="2" t="s">
        <v>59</v>
      </c>
    </row>
    <row r="4" spans="1:29" ht="48">
      <c r="A4" s="1">
        <v>43852.335162037038</v>
      </c>
      <c r="B4" s="1">
        <v>43852.353367546297</v>
      </c>
      <c r="C4" s="2" t="s">
        <v>66</v>
      </c>
      <c r="D4" s="2" t="s">
        <v>67</v>
      </c>
      <c r="E4" s="2" t="s">
        <v>68</v>
      </c>
      <c r="F4" s="2" t="s">
        <v>61</v>
      </c>
      <c r="G4" s="2" t="s">
        <v>61</v>
      </c>
      <c r="H4" s="2" t="s">
        <v>61</v>
      </c>
      <c r="I4" s="2" t="s">
        <v>61</v>
      </c>
      <c r="J4" s="2" t="s">
        <v>61</v>
      </c>
      <c r="K4" s="2" t="s">
        <v>61</v>
      </c>
      <c r="L4" s="2" t="s">
        <v>61</v>
      </c>
      <c r="M4" s="2" t="s">
        <v>61</v>
      </c>
      <c r="N4" s="2" t="s">
        <v>61</v>
      </c>
      <c r="O4" s="2" t="s">
        <v>61</v>
      </c>
      <c r="P4" s="2" t="s">
        <v>61</v>
      </c>
      <c r="Q4" s="2" t="s">
        <v>61</v>
      </c>
      <c r="R4" s="2" t="s">
        <v>61</v>
      </c>
      <c r="S4" s="2" t="s">
        <v>61</v>
      </c>
      <c r="T4" s="2" t="s">
        <v>61</v>
      </c>
      <c r="U4" s="2" t="s">
        <v>61</v>
      </c>
      <c r="V4" s="2" t="s">
        <v>61</v>
      </c>
      <c r="W4" s="2" t="s">
        <v>61</v>
      </c>
      <c r="X4" s="2" t="s">
        <v>61</v>
      </c>
      <c r="Y4" s="2" t="s">
        <v>61</v>
      </c>
      <c r="Z4" s="9"/>
      <c r="AA4" s="2" t="s">
        <v>69</v>
      </c>
      <c r="AB4" s="2" t="s">
        <v>70</v>
      </c>
      <c r="AC4" s="2" t="s">
        <v>67</v>
      </c>
    </row>
    <row r="5" spans="1:29" ht="15.95">
      <c r="A5" s="1">
        <v>43852.353807870371</v>
      </c>
      <c r="B5" s="1">
        <v>43852.354777361114</v>
      </c>
      <c r="C5" s="2" t="s">
        <v>71</v>
      </c>
      <c r="D5" s="2" t="s">
        <v>72</v>
      </c>
      <c r="E5" s="2" t="s">
        <v>60</v>
      </c>
      <c r="F5" s="2" t="s">
        <v>61</v>
      </c>
      <c r="G5" s="2">
        <v>3</v>
      </c>
      <c r="H5" s="2">
        <v>3</v>
      </c>
      <c r="I5" s="2">
        <v>3</v>
      </c>
      <c r="J5" s="2">
        <v>4</v>
      </c>
      <c r="K5" s="2">
        <v>4</v>
      </c>
      <c r="L5" s="2">
        <v>4</v>
      </c>
      <c r="M5" s="2">
        <v>4</v>
      </c>
      <c r="N5" s="2">
        <v>4</v>
      </c>
      <c r="O5" s="2">
        <v>3</v>
      </c>
      <c r="P5" s="2">
        <v>3</v>
      </c>
      <c r="Q5" s="2">
        <v>3</v>
      </c>
      <c r="R5" s="2">
        <v>3</v>
      </c>
      <c r="S5" s="2">
        <v>4</v>
      </c>
      <c r="T5" s="2">
        <v>3</v>
      </c>
      <c r="U5" s="2">
        <v>3</v>
      </c>
      <c r="V5" s="2">
        <v>3</v>
      </c>
      <c r="W5" s="2">
        <v>3</v>
      </c>
      <c r="X5" s="2">
        <v>4</v>
      </c>
      <c r="Y5" s="2">
        <v>4</v>
      </c>
      <c r="Z5" s="8">
        <v>3</v>
      </c>
      <c r="AA5" s="2" t="s">
        <v>61</v>
      </c>
      <c r="AB5" s="2" t="s">
        <v>74</v>
      </c>
      <c r="AC5" s="2" t="s">
        <v>72</v>
      </c>
    </row>
    <row r="6" spans="1:29" ht="32.1">
      <c r="A6" s="1">
        <v>43852.378668981481</v>
      </c>
      <c r="B6" s="1">
        <v>43852.380953969907</v>
      </c>
      <c r="C6" s="2" t="s">
        <v>75</v>
      </c>
      <c r="D6" s="2" t="s">
        <v>76</v>
      </c>
      <c r="E6" s="2" t="s">
        <v>77</v>
      </c>
      <c r="F6" s="2" t="s">
        <v>61</v>
      </c>
      <c r="G6" s="2">
        <v>3</v>
      </c>
      <c r="H6" s="2">
        <v>3</v>
      </c>
      <c r="I6" s="2">
        <v>3</v>
      </c>
      <c r="J6" s="2">
        <v>3</v>
      </c>
      <c r="K6" s="2">
        <v>3</v>
      </c>
      <c r="L6" s="2">
        <v>2</v>
      </c>
      <c r="M6" s="2">
        <v>3</v>
      </c>
      <c r="N6" s="2">
        <v>3</v>
      </c>
      <c r="O6" s="2">
        <v>3</v>
      </c>
      <c r="P6" s="2">
        <v>4</v>
      </c>
      <c r="Q6" s="2">
        <v>3</v>
      </c>
      <c r="R6" s="2">
        <v>2</v>
      </c>
      <c r="S6" s="2">
        <v>3</v>
      </c>
      <c r="T6" s="2">
        <v>3</v>
      </c>
      <c r="U6" s="2">
        <v>3</v>
      </c>
      <c r="V6" s="2">
        <v>3</v>
      </c>
      <c r="W6" s="2">
        <v>3</v>
      </c>
      <c r="X6" s="2">
        <v>4</v>
      </c>
      <c r="Y6" s="2">
        <v>4</v>
      </c>
      <c r="Z6" s="8">
        <v>2</v>
      </c>
      <c r="AA6" s="2" t="s">
        <v>80</v>
      </c>
      <c r="AB6" s="2" t="s">
        <v>81</v>
      </c>
      <c r="AC6" s="2" t="s">
        <v>76</v>
      </c>
    </row>
    <row r="7" spans="1:29" ht="15.95">
      <c r="A7" s="1">
        <v>43852.385671296295</v>
      </c>
      <c r="B7" s="1">
        <v>43852.388747453704</v>
      </c>
      <c r="C7" s="2" t="s">
        <v>82</v>
      </c>
      <c r="D7" s="2" t="s">
        <v>83</v>
      </c>
      <c r="E7" s="2" t="s">
        <v>77</v>
      </c>
      <c r="F7" s="2" t="s">
        <v>61</v>
      </c>
      <c r="G7" s="2">
        <v>3</v>
      </c>
      <c r="H7" s="2">
        <v>3</v>
      </c>
      <c r="I7" s="2">
        <v>3</v>
      </c>
      <c r="J7" s="2">
        <v>3</v>
      </c>
      <c r="K7" s="2">
        <v>3</v>
      </c>
      <c r="L7" s="2">
        <v>3</v>
      </c>
      <c r="M7" s="2">
        <v>3</v>
      </c>
      <c r="N7" s="2">
        <v>3</v>
      </c>
      <c r="O7" s="2">
        <v>3</v>
      </c>
      <c r="P7" s="2">
        <v>3</v>
      </c>
      <c r="Q7" s="2">
        <v>3</v>
      </c>
      <c r="R7" s="2">
        <v>3</v>
      </c>
      <c r="S7" s="2">
        <v>3</v>
      </c>
      <c r="T7" s="2">
        <v>3</v>
      </c>
      <c r="U7" s="2">
        <v>3</v>
      </c>
      <c r="V7" s="2">
        <v>3</v>
      </c>
      <c r="W7" s="2">
        <v>3</v>
      </c>
      <c r="X7" s="2">
        <v>3</v>
      </c>
      <c r="Y7" s="2">
        <v>3</v>
      </c>
      <c r="Z7" s="8">
        <v>2</v>
      </c>
      <c r="AA7" s="2" t="s">
        <v>61</v>
      </c>
      <c r="AB7" s="2" t="s">
        <v>84</v>
      </c>
      <c r="AC7" s="2" t="s">
        <v>83</v>
      </c>
    </row>
    <row r="8" spans="1:29" ht="15.95">
      <c r="A8" s="1">
        <v>43852.465405092589</v>
      </c>
      <c r="B8" s="1">
        <v>43852.467657581015</v>
      </c>
      <c r="C8" s="2" t="s">
        <v>85</v>
      </c>
      <c r="D8" s="2" t="s">
        <v>86</v>
      </c>
      <c r="E8" s="2" t="s">
        <v>68</v>
      </c>
      <c r="F8" s="2" t="s">
        <v>61</v>
      </c>
      <c r="G8" s="2">
        <v>4</v>
      </c>
      <c r="H8" s="2">
        <v>3</v>
      </c>
      <c r="I8" s="2">
        <v>3</v>
      </c>
      <c r="J8" s="2">
        <v>4</v>
      </c>
      <c r="K8" s="2">
        <v>4</v>
      </c>
      <c r="L8" s="2">
        <v>3</v>
      </c>
      <c r="M8" s="2">
        <v>4</v>
      </c>
      <c r="N8" s="2">
        <v>4</v>
      </c>
      <c r="O8" s="2">
        <v>3</v>
      </c>
      <c r="P8" s="2">
        <v>3</v>
      </c>
      <c r="Q8" s="2">
        <v>4</v>
      </c>
      <c r="R8" s="2">
        <v>4</v>
      </c>
      <c r="S8" s="2">
        <v>4</v>
      </c>
      <c r="T8" s="2">
        <v>3</v>
      </c>
      <c r="U8" s="2">
        <v>3</v>
      </c>
      <c r="V8" s="2">
        <v>3</v>
      </c>
      <c r="W8" s="2">
        <v>4</v>
      </c>
      <c r="X8" s="2">
        <v>4</v>
      </c>
      <c r="Y8" s="2">
        <v>4</v>
      </c>
      <c r="Z8" s="8">
        <v>2</v>
      </c>
      <c r="AA8" s="2" t="s">
        <v>87</v>
      </c>
      <c r="AB8" s="2" t="s">
        <v>88</v>
      </c>
      <c r="AC8" s="2" t="s">
        <v>86</v>
      </c>
    </row>
    <row r="9" spans="1:29" ht="15.95">
      <c r="A9" s="1">
        <v>43852.557395833333</v>
      </c>
      <c r="B9" s="1">
        <v>43852.557818194444</v>
      </c>
      <c r="C9" s="2" t="s">
        <v>89</v>
      </c>
      <c r="D9" s="2" t="s">
        <v>90</v>
      </c>
      <c r="E9" s="2" t="s">
        <v>91</v>
      </c>
      <c r="F9" s="2" t="s">
        <v>61</v>
      </c>
      <c r="G9" s="2" t="s">
        <v>61</v>
      </c>
      <c r="H9" s="2" t="s">
        <v>61</v>
      </c>
      <c r="I9" s="2" t="s">
        <v>61</v>
      </c>
      <c r="J9" s="2" t="s">
        <v>61</v>
      </c>
      <c r="K9" s="2" t="s">
        <v>61</v>
      </c>
      <c r="L9" s="2" t="s">
        <v>61</v>
      </c>
      <c r="M9" s="2" t="s">
        <v>61</v>
      </c>
      <c r="N9" s="2" t="s">
        <v>61</v>
      </c>
      <c r="O9" s="2" t="s">
        <v>61</v>
      </c>
      <c r="P9" s="2" t="s">
        <v>61</v>
      </c>
      <c r="Q9" s="2" t="s">
        <v>61</v>
      </c>
      <c r="R9" s="2" t="s">
        <v>61</v>
      </c>
      <c r="S9" s="2" t="s">
        <v>61</v>
      </c>
      <c r="T9" s="2" t="s">
        <v>61</v>
      </c>
      <c r="U9" s="2" t="s">
        <v>61</v>
      </c>
      <c r="V9" s="2" t="s">
        <v>61</v>
      </c>
      <c r="W9" s="2" t="s">
        <v>61</v>
      </c>
      <c r="X9" s="2" t="s">
        <v>61</v>
      </c>
      <c r="Y9" s="2" t="s">
        <v>61</v>
      </c>
      <c r="Z9" s="9"/>
      <c r="AA9" s="2" t="s">
        <v>61</v>
      </c>
      <c r="AB9" s="2" t="s">
        <v>61</v>
      </c>
      <c r="AC9" s="2" t="s">
        <v>61</v>
      </c>
    </row>
    <row r="10" spans="1:29" ht="15.95">
      <c r="A10" s="1">
        <v>43852.484363425923</v>
      </c>
      <c r="B10" s="1">
        <v>43852.580846145836</v>
      </c>
      <c r="C10" s="2" t="s">
        <v>92</v>
      </c>
      <c r="D10" s="2" t="s">
        <v>93</v>
      </c>
      <c r="E10" s="2" t="s">
        <v>94</v>
      </c>
      <c r="F10" s="2" t="s">
        <v>61</v>
      </c>
      <c r="G10" s="2">
        <v>4</v>
      </c>
      <c r="H10" s="2">
        <v>3</v>
      </c>
      <c r="I10" s="2">
        <v>4</v>
      </c>
      <c r="J10" s="2">
        <v>4</v>
      </c>
      <c r="K10" s="2">
        <v>4</v>
      </c>
      <c r="L10" s="2">
        <v>3</v>
      </c>
      <c r="M10" s="2">
        <v>4</v>
      </c>
      <c r="N10" s="2">
        <v>4</v>
      </c>
      <c r="O10" s="2">
        <v>4</v>
      </c>
      <c r="P10" s="2">
        <v>3</v>
      </c>
      <c r="Q10" s="2">
        <v>3</v>
      </c>
      <c r="R10" s="2">
        <v>3</v>
      </c>
      <c r="S10" s="2">
        <v>4</v>
      </c>
      <c r="T10" s="2">
        <v>3</v>
      </c>
      <c r="U10" s="2">
        <v>3</v>
      </c>
      <c r="V10" s="2">
        <v>4</v>
      </c>
      <c r="W10" s="2">
        <v>4</v>
      </c>
      <c r="X10" s="2">
        <v>4</v>
      </c>
      <c r="Y10" s="2">
        <v>4</v>
      </c>
      <c r="Z10" s="8">
        <v>2</v>
      </c>
      <c r="AA10" s="2" t="s">
        <v>61</v>
      </c>
      <c r="AB10" s="2" t="s">
        <v>61</v>
      </c>
      <c r="AC10" s="2" t="s">
        <v>61</v>
      </c>
    </row>
    <row r="11" spans="1:29" ht="15.95">
      <c r="A11" s="1">
        <v>43853.430023148147</v>
      </c>
      <c r="B11" s="1">
        <v>43853.435927361112</v>
      </c>
      <c r="C11" s="2" t="s">
        <v>95</v>
      </c>
      <c r="D11" s="2" t="s">
        <v>96</v>
      </c>
      <c r="E11" s="2" t="s">
        <v>97</v>
      </c>
      <c r="F11" s="2" t="s">
        <v>61</v>
      </c>
      <c r="G11" s="2">
        <v>3</v>
      </c>
      <c r="H11" s="2">
        <v>3</v>
      </c>
      <c r="I11" s="2">
        <v>3</v>
      </c>
      <c r="J11" s="2">
        <v>4</v>
      </c>
      <c r="K11" s="2">
        <v>3</v>
      </c>
      <c r="L11" s="2">
        <v>3</v>
      </c>
      <c r="M11" s="2">
        <v>4</v>
      </c>
      <c r="N11" s="2">
        <v>4</v>
      </c>
      <c r="O11" s="2">
        <v>3</v>
      </c>
      <c r="P11" s="2">
        <v>4</v>
      </c>
      <c r="Q11" s="2">
        <v>3</v>
      </c>
      <c r="R11" s="2">
        <v>3</v>
      </c>
      <c r="S11" s="2">
        <v>4</v>
      </c>
      <c r="T11" s="2">
        <v>3</v>
      </c>
      <c r="U11" s="2">
        <v>3</v>
      </c>
      <c r="V11" s="2">
        <v>3</v>
      </c>
      <c r="W11" s="2">
        <v>3</v>
      </c>
      <c r="X11" s="2">
        <v>3</v>
      </c>
      <c r="Y11" s="2">
        <v>3</v>
      </c>
      <c r="Z11" s="8">
        <v>2</v>
      </c>
      <c r="AA11" s="2" t="s">
        <v>98</v>
      </c>
      <c r="AB11" s="2" t="s">
        <v>99</v>
      </c>
      <c r="AC11" s="2" t="s">
        <v>100</v>
      </c>
    </row>
    <row r="12" spans="1:29" ht="32.1">
      <c r="A12" s="1">
        <v>43853.691250000003</v>
      </c>
      <c r="B12" s="1">
        <v>43853.693472175924</v>
      </c>
      <c r="C12" s="2" t="s">
        <v>101</v>
      </c>
      <c r="D12" s="2" t="s">
        <v>102</v>
      </c>
      <c r="E12" s="2" t="s">
        <v>103</v>
      </c>
      <c r="F12" s="2" t="s">
        <v>61</v>
      </c>
      <c r="G12" s="2">
        <v>2</v>
      </c>
      <c r="H12" s="2">
        <v>2</v>
      </c>
      <c r="I12" s="2">
        <v>2</v>
      </c>
      <c r="J12" s="2">
        <v>1</v>
      </c>
      <c r="K12" s="2">
        <v>2</v>
      </c>
      <c r="L12" s="2">
        <v>1</v>
      </c>
      <c r="M12" s="2">
        <v>2</v>
      </c>
      <c r="N12" s="2">
        <v>2</v>
      </c>
      <c r="O12" s="2">
        <v>2</v>
      </c>
      <c r="P12" s="2">
        <v>2</v>
      </c>
      <c r="Q12" s="2">
        <v>2</v>
      </c>
      <c r="R12" s="2">
        <v>2</v>
      </c>
      <c r="S12" s="2">
        <v>2</v>
      </c>
      <c r="T12" s="2">
        <v>2</v>
      </c>
      <c r="U12" s="2">
        <v>2</v>
      </c>
      <c r="V12" s="2">
        <v>2</v>
      </c>
      <c r="W12" s="2">
        <v>2</v>
      </c>
      <c r="X12" s="2">
        <v>3</v>
      </c>
      <c r="Y12" s="2">
        <v>3</v>
      </c>
      <c r="Z12" s="8">
        <v>1</v>
      </c>
      <c r="AA12" s="2" t="s">
        <v>106</v>
      </c>
      <c r="AB12" s="2" t="s">
        <v>61</v>
      </c>
      <c r="AC12" s="2" t="s">
        <v>61</v>
      </c>
    </row>
    <row r="13" spans="1:29" ht="32.1">
      <c r="A13" s="1">
        <v>43853.694224537037</v>
      </c>
      <c r="B13" s="1">
        <v>43853.695906793982</v>
      </c>
      <c r="C13" s="2" t="s">
        <v>107</v>
      </c>
      <c r="D13" s="2" t="s">
        <v>102</v>
      </c>
      <c r="E13" s="2" t="s">
        <v>108</v>
      </c>
      <c r="F13" s="2" t="s">
        <v>61</v>
      </c>
      <c r="G13" s="2">
        <v>3</v>
      </c>
      <c r="H13" s="2">
        <v>4</v>
      </c>
      <c r="I13" s="2">
        <v>4</v>
      </c>
      <c r="J13" s="2">
        <v>4</v>
      </c>
      <c r="K13" s="2">
        <v>4</v>
      </c>
      <c r="L13" s="2">
        <v>3</v>
      </c>
      <c r="M13" s="2">
        <v>4</v>
      </c>
      <c r="N13" s="2">
        <v>3</v>
      </c>
      <c r="O13" s="2">
        <v>3</v>
      </c>
      <c r="P13" s="2">
        <v>3</v>
      </c>
      <c r="Q13" s="2">
        <v>4</v>
      </c>
      <c r="R13" s="2">
        <v>3</v>
      </c>
      <c r="S13" s="2">
        <v>4</v>
      </c>
      <c r="T13" s="2">
        <v>4</v>
      </c>
      <c r="U13" s="2">
        <v>4</v>
      </c>
      <c r="V13" s="2">
        <v>4</v>
      </c>
      <c r="W13" s="2">
        <v>4</v>
      </c>
      <c r="X13" s="2">
        <v>4</v>
      </c>
      <c r="Y13" s="2">
        <v>4</v>
      </c>
      <c r="Z13" s="8">
        <v>2</v>
      </c>
      <c r="AA13" s="2" t="s">
        <v>109</v>
      </c>
      <c r="AB13" s="2" t="s">
        <v>61</v>
      </c>
      <c r="AC13" s="2" t="s">
        <v>61</v>
      </c>
    </row>
    <row r="14" spans="1:29" ht="15.95">
      <c r="A14" s="1">
        <v>43853.69604166667</v>
      </c>
      <c r="B14" s="1">
        <v>43853.697052743053</v>
      </c>
      <c r="C14" s="2" t="s">
        <v>110</v>
      </c>
      <c r="D14" s="2" t="s">
        <v>102</v>
      </c>
      <c r="E14" s="2" t="s">
        <v>111</v>
      </c>
      <c r="F14" s="2" t="s">
        <v>61</v>
      </c>
      <c r="G14" s="2">
        <v>3</v>
      </c>
      <c r="H14" s="2">
        <v>3</v>
      </c>
      <c r="I14" s="2">
        <v>3</v>
      </c>
      <c r="J14" s="2">
        <v>4</v>
      </c>
      <c r="K14" s="2">
        <v>4</v>
      </c>
      <c r="L14" s="2">
        <v>4</v>
      </c>
      <c r="M14" s="2">
        <v>4</v>
      </c>
      <c r="N14" s="2">
        <v>4</v>
      </c>
      <c r="O14" s="2">
        <v>4</v>
      </c>
      <c r="P14" s="2">
        <v>4</v>
      </c>
      <c r="Q14" s="2">
        <v>4</v>
      </c>
      <c r="R14" s="2">
        <v>3</v>
      </c>
      <c r="S14" s="2">
        <v>4</v>
      </c>
      <c r="T14" s="2">
        <v>4</v>
      </c>
      <c r="U14" s="2">
        <v>4</v>
      </c>
      <c r="V14" s="2">
        <v>4</v>
      </c>
      <c r="W14" s="2">
        <v>4</v>
      </c>
      <c r="X14" s="2">
        <v>4</v>
      </c>
      <c r="Y14" s="2">
        <v>4</v>
      </c>
      <c r="Z14" s="8">
        <v>2</v>
      </c>
      <c r="AA14" s="2" t="s">
        <v>61</v>
      </c>
      <c r="AB14" s="2" t="s">
        <v>61</v>
      </c>
      <c r="AC14" s="2" t="s">
        <v>61</v>
      </c>
    </row>
    <row r="15" spans="1:29" ht="15.95">
      <c r="A15" s="1">
        <v>43852.330081018517</v>
      </c>
      <c r="B15" s="1">
        <v>43859.330369409719</v>
      </c>
      <c r="C15" s="2" t="s">
        <v>112</v>
      </c>
      <c r="D15" s="2" t="s">
        <v>113</v>
      </c>
      <c r="E15" s="2" t="s">
        <v>68</v>
      </c>
      <c r="F15" s="2" t="s">
        <v>61</v>
      </c>
      <c r="G15" s="2" t="s">
        <v>61</v>
      </c>
      <c r="H15" s="2" t="s">
        <v>61</v>
      </c>
      <c r="I15" s="2" t="s">
        <v>61</v>
      </c>
      <c r="J15" s="2" t="s">
        <v>61</v>
      </c>
      <c r="K15" s="2" t="s">
        <v>61</v>
      </c>
      <c r="L15" s="2" t="s">
        <v>61</v>
      </c>
      <c r="M15" s="2" t="s">
        <v>61</v>
      </c>
      <c r="N15" s="2" t="s">
        <v>61</v>
      </c>
      <c r="O15" s="2" t="s">
        <v>61</v>
      </c>
      <c r="P15" s="2" t="s">
        <v>61</v>
      </c>
      <c r="Q15" s="2" t="s">
        <v>61</v>
      </c>
      <c r="R15" s="2" t="s">
        <v>61</v>
      </c>
      <c r="S15" s="2" t="s">
        <v>61</v>
      </c>
      <c r="T15" s="2" t="s">
        <v>61</v>
      </c>
      <c r="U15" s="2" t="s">
        <v>61</v>
      </c>
      <c r="V15" s="2" t="s">
        <v>61</v>
      </c>
      <c r="W15" s="2" t="s">
        <v>61</v>
      </c>
      <c r="X15" s="2" t="s">
        <v>61</v>
      </c>
      <c r="Y15" s="2" t="s">
        <v>61</v>
      </c>
      <c r="Z15" s="9"/>
      <c r="AA15" s="2" t="s">
        <v>61</v>
      </c>
      <c r="AB15" s="2" t="s">
        <v>61</v>
      </c>
      <c r="AC15" s="2" t="s">
        <v>61</v>
      </c>
    </row>
    <row r="16" spans="1:29" ht="15.95">
      <c r="A16" s="1">
        <v>43859.41033564815</v>
      </c>
      <c r="B16" s="1">
        <v>43859.41097005787</v>
      </c>
      <c r="C16" s="2" t="s">
        <v>114</v>
      </c>
      <c r="D16" s="2" t="s">
        <v>115</v>
      </c>
      <c r="E16" s="2" t="s">
        <v>116</v>
      </c>
      <c r="F16" s="2" t="s">
        <v>61</v>
      </c>
      <c r="G16" s="2">
        <v>4</v>
      </c>
      <c r="H16" s="2">
        <v>4</v>
      </c>
      <c r="I16" s="2">
        <v>4</v>
      </c>
      <c r="J16" s="2">
        <v>4</v>
      </c>
      <c r="K16" s="2">
        <v>4</v>
      </c>
      <c r="L16" s="2">
        <v>4</v>
      </c>
      <c r="M16" s="2">
        <v>4</v>
      </c>
      <c r="N16" s="2">
        <v>4</v>
      </c>
      <c r="O16" s="2">
        <v>4</v>
      </c>
      <c r="P16" s="2">
        <v>4</v>
      </c>
      <c r="Q16" s="2">
        <v>4</v>
      </c>
      <c r="R16" s="2">
        <v>3</v>
      </c>
      <c r="S16" s="2">
        <v>4</v>
      </c>
      <c r="T16" s="2">
        <v>4</v>
      </c>
      <c r="U16" s="2">
        <v>4</v>
      </c>
      <c r="V16" s="2">
        <v>4</v>
      </c>
      <c r="W16" s="2">
        <v>4</v>
      </c>
      <c r="X16" s="2">
        <v>4</v>
      </c>
      <c r="Y16" s="2">
        <v>4</v>
      </c>
      <c r="Z16" s="8">
        <v>3</v>
      </c>
      <c r="AA16" s="2" t="s">
        <v>61</v>
      </c>
      <c r="AB16" s="2" t="s">
        <v>117</v>
      </c>
      <c r="AC16" s="2" t="s">
        <v>115</v>
      </c>
    </row>
    <row r="17" spans="1:29" ht="15.95">
      <c r="A17" s="1">
        <v>43861.378020833334</v>
      </c>
      <c r="B17" s="1">
        <v>43861.392669398148</v>
      </c>
      <c r="C17" s="2" t="s">
        <v>118</v>
      </c>
      <c r="D17" s="2" t="s">
        <v>119</v>
      </c>
      <c r="E17" s="2" t="s">
        <v>77</v>
      </c>
      <c r="F17" s="2" t="s">
        <v>61</v>
      </c>
      <c r="G17" s="2">
        <v>3</v>
      </c>
      <c r="H17" s="2">
        <v>2</v>
      </c>
      <c r="I17" s="2">
        <v>2</v>
      </c>
      <c r="J17" s="2">
        <v>3</v>
      </c>
      <c r="K17" s="2">
        <v>4</v>
      </c>
      <c r="L17" s="2">
        <v>3</v>
      </c>
      <c r="M17" s="2">
        <v>3</v>
      </c>
      <c r="N17" s="2">
        <v>3</v>
      </c>
      <c r="O17" s="2">
        <v>3</v>
      </c>
      <c r="P17" s="2">
        <v>3</v>
      </c>
      <c r="Q17" s="2">
        <v>3</v>
      </c>
      <c r="R17" s="2">
        <v>3</v>
      </c>
      <c r="S17" s="2">
        <v>2</v>
      </c>
      <c r="T17" s="2">
        <v>2</v>
      </c>
      <c r="U17" s="2">
        <v>3</v>
      </c>
      <c r="V17" s="2">
        <v>3</v>
      </c>
      <c r="W17" s="2">
        <v>3</v>
      </c>
      <c r="X17" s="2">
        <v>3</v>
      </c>
      <c r="Y17" s="2">
        <v>3</v>
      </c>
      <c r="Z17" s="8">
        <v>2</v>
      </c>
      <c r="AA17" s="2" t="s">
        <v>120</v>
      </c>
      <c r="AB17" s="2" t="s">
        <v>121</v>
      </c>
      <c r="AC17" s="2" t="s">
        <v>119</v>
      </c>
    </row>
    <row r="18" spans="1:29" ht="15.95">
      <c r="A18" s="1">
        <v>43861.445115740738</v>
      </c>
      <c r="B18" s="1">
        <v>43861.447290277778</v>
      </c>
      <c r="C18" s="2" t="s">
        <v>122</v>
      </c>
      <c r="D18" s="2" t="s">
        <v>123</v>
      </c>
      <c r="E18" s="2" t="s">
        <v>108</v>
      </c>
      <c r="F18" s="2" t="s">
        <v>61</v>
      </c>
      <c r="G18" s="2">
        <v>3</v>
      </c>
      <c r="H18" s="2">
        <v>3</v>
      </c>
      <c r="I18" s="2">
        <v>3</v>
      </c>
      <c r="J18" s="2">
        <v>3</v>
      </c>
      <c r="K18" s="2">
        <v>3</v>
      </c>
      <c r="L18" s="2">
        <v>2</v>
      </c>
      <c r="M18" s="2">
        <v>3</v>
      </c>
      <c r="N18" s="2">
        <v>3</v>
      </c>
      <c r="O18" s="2">
        <v>3</v>
      </c>
      <c r="P18" s="2">
        <v>3</v>
      </c>
      <c r="Q18" s="2" t="s">
        <v>61</v>
      </c>
      <c r="R18" s="2">
        <v>2</v>
      </c>
      <c r="S18" s="2">
        <v>3</v>
      </c>
      <c r="T18" s="2">
        <v>3</v>
      </c>
      <c r="U18" s="2">
        <v>3</v>
      </c>
      <c r="V18" s="2">
        <v>3</v>
      </c>
      <c r="W18" s="2">
        <v>3</v>
      </c>
      <c r="X18" s="2">
        <v>3</v>
      </c>
      <c r="Y18" s="2">
        <v>3</v>
      </c>
      <c r="Z18" s="8">
        <v>2</v>
      </c>
      <c r="AA18" s="2" t="s">
        <v>124</v>
      </c>
      <c r="AB18" s="2" t="s">
        <v>125</v>
      </c>
      <c r="AC18" s="2" t="s">
        <v>123</v>
      </c>
    </row>
    <row r="19" spans="1:29" ht="32.1">
      <c r="A19" s="1">
        <v>43862.453518518516</v>
      </c>
      <c r="B19" s="1">
        <v>43862.4603894213</v>
      </c>
      <c r="C19" s="2" t="s">
        <v>126</v>
      </c>
      <c r="D19" s="2" t="s">
        <v>127</v>
      </c>
      <c r="E19" s="2" t="s">
        <v>94</v>
      </c>
      <c r="F19" s="2" t="s">
        <v>61</v>
      </c>
      <c r="G19" s="2">
        <v>4</v>
      </c>
      <c r="H19" s="2">
        <v>4</v>
      </c>
      <c r="I19" s="2">
        <v>4</v>
      </c>
      <c r="J19" s="2">
        <v>4</v>
      </c>
      <c r="K19" s="2">
        <v>4</v>
      </c>
      <c r="L19" s="2">
        <v>3</v>
      </c>
      <c r="M19" s="2">
        <v>4</v>
      </c>
      <c r="N19" s="2">
        <v>4</v>
      </c>
      <c r="O19" s="2">
        <v>4</v>
      </c>
      <c r="P19" s="2">
        <v>3</v>
      </c>
      <c r="Q19" s="2">
        <v>4</v>
      </c>
      <c r="R19" s="2">
        <v>4</v>
      </c>
      <c r="S19" s="2">
        <v>4</v>
      </c>
      <c r="T19" s="2">
        <v>4</v>
      </c>
      <c r="U19" s="2">
        <v>4</v>
      </c>
      <c r="V19" s="2">
        <v>4</v>
      </c>
      <c r="W19" s="2">
        <v>4</v>
      </c>
      <c r="X19" s="2">
        <v>4</v>
      </c>
      <c r="Y19" s="2">
        <v>4</v>
      </c>
      <c r="Z19" s="8">
        <v>3</v>
      </c>
      <c r="AA19" s="2" t="s">
        <v>128</v>
      </c>
      <c r="AB19" s="2" t="s">
        <v>129</v>
      </c>
      <c r="AC19" s="2" t="s">
        <v>130</v>
      </c>
    </row>
    <row r="20" spans="1:29" ht="15.95">
      <c r="A20" s="1">
        <v>43862.654502314814</v>
      </c>
      <c r="B20" s="1">
        <v>43862.656130636577</v>
      </c>
      <c r="C20" s="2" t="s">
        <v>131</v>
      </c>
      <c r="D20" s="2" t="s">
        <v>132</v>
      </c>
      <c r="E20" s="2" t="s">
        <v>68</v>
      </c>
      <c r="F20" s="2" t="s">
        <v>61</v>
      </c>
      <c r="G20" s="2">
        <v>4</v>
      </c>
      <c r="H20" s="2">
        <v>4</v>
      </c>
      <c r="I20" s="2">
        <v>4</v>
      </c>
      <c r="J20" s="2">
        <v>4</v>
      </c>
      <c r="K20" s="2">
        <v>4</v>
      </c>
      <c r="L20" s="2">
        <v>4</v>
      </c>
      <c r="M20" s="2">
        <v>4</v>
      </c>
      <c r="N20" s="2">
        <v>4</v>
      </c>
      <c r="O20" s="2">
        <v>4</v>
      </c>
      <c r="P20" s="2">
        <v>3</v>
      </c>
      <c r="Q20" s="2">
        <v>4</v>
      </c>
      <c r="R20" s="2">
        <v>4</v>
      </c>
      <c r="S20" s="2">
        <v>3</v>
      </c>
      <c r="T20" s="2">
        <v>4</v>
      </c>
      <c r="U20" s="2">
        <v>4</v>
      </c>
      <c r="V20" s="2">
        <v>4</v>
      </c>
      <c r="W20" s="2">
        <v>4</v>
      </c>
      <c r="X20" s="2">
        <v>4</v>
      </c>
      <c r="Y20" s="2">
        <v>4</v>
      </c>
      <c r="Z20" s="8">
        <v>3</v>
      </c>
      <c r="AA20" s="2" t="s">
        <v>61</v>
      </c>
      <c r="AB20" s="2" t="s">
        <v>133</v>
      </c>
      <c r="AC20" s="2" t="s">
        <v>132</v>
      </c>
    </row>
    <row r="21" spans="1:29" ht="15.95">
      <c r="A21" s="1">
        <v>43863.252812500003</v>
      </c>
      <c r="B21" s="1">
        <v>43863.254250821759</v>
      </c>
      <c r="C21" s="2" t="s">
        <v>134</v>
      </c>
      <c r="D21" s="2" t="s">
        <v>135</v>
      </c>
      <c r="E21" s="2" t="s">
        <v>108</v>
      </c>
      <c r="F21" s="2" t="s">
        <v>61</v>
      </c>
      <c r="G21" s="2">
        <v>4</v>
      </c>
      <c r="H21" s="2">
        <v>3</v>
      </c>
      <c r="I21" s="2">
        <v>3</v>
      </c>
      <c r="J21" s="2">
        <v>4</v>
      </c>
      <c r="K21" s="2">
        <v>4</v>
      </c>
      <c r="L21" s="2">
        <v>3</v>
      </c>
      <c r="M21" s="2">
        <v>4</v>
      </c>
      <c r="N21" s="2">
        <v>4</v>
      </c>
      <c r="O21" s="2">
        <v>3</v>
      </c>
      <c r="P21" s="2">
        <v>3</v>
      </c>
      <c r="Q21" s="2">
        <v>3</v>
      </c>
      <c r="R21" s="2">
        <v>3</v>
      </c>
      <c r="S21" s="2">
        <v>4</v>
      </c>
      <c r="T21" s="2">
        <v>3</v>
      </c>
      <c r="U21" s="2">
        <v>3</v>
      </c>
      <c r="V21" s="2">
        <v>3</v>
      </c>
      <c r="W21" s="2">
        <v>3</v>
      </c>
      <c r="X21" s="2">
        <v>4</v>
      </c>
      <c r="Y21" s="2">
        <v>4</v>
      </c>
      <c r="Z21" s="8">
        <v>3</v>
      </c>
      <c r="AA21" s="2" t="s">
        <v>136</v>
      </c>
      <c r="AB21" s="2" t="s">
        <v>137</v>
      </c>
      <c r="AC21" s="2" t="s">
        <v>138</v>
      </c>
    </row>
    <row r="22" spans="1:29" ht="15.95">
      <c r="A22" s="1">
        <v>43864.320590277777</v>
      </c>
      <c r="B22" s="1">
        <v>43864.322422233796</v>
      </c>
      <c r="C22" s="2" t="s">
        <v>139</v>
      </c>
      <c r="D22" s="2" t="s">
        <v>140</v>
      </c>
      <c r="E22" s="2" t="s">
        <v>77</v>
      </c>
      <c r="F22" s="2" t="s">
        <v>61</v>
      </c>
      <c r="G22" s="2">
        <v>4</v>
      </c>
      <c r="H22" s="2">
        <v>4</v>
      </c>
      <c r="I22" s="2">
        <v>4</v>
      </c>
      <c r="J22" s="2">
        <v>4</v>
      </c>
      <c r="K22" s="2">
        <v>4</v>
      </c>
      <c r="L22" s="2">
        <v>3</v>
      </c>
      <c r="M22" s="2">
        <v>4</v>
      </c>
      <c r="N22" s="2">
        <v>3</v>
      </c>
      <c r="O22" s="2">
        <v>3</v>
      </c>
      <c r="P22" s="2">
        <v>3</v>
      </c>
      <c r="Q22" s="2">
        <v>4</v>
      </c>
      <c r="R22" s="2">
        <v>4</v>
      </c>
      <c r="S22" s="2">
        <v>4</v>
      </c>
      <c r="T22" s="2">
        <v>3</v>
      </c>
      <c r="U22" s="2">
        <v>3</v>
      </c>
      <c r="V22" s="2">
        <v>4</v>
      </c>
      <c r="W22" s="2">
        <v>4</v>
      </c>
      <c r="X22" s="2">
        <v>4</v>
      </c>
      <c r="Y22" s="2">
        <v>4</v>
      </c>
      <c r="Z22" s="8">
        <v>2</v>
      </c>
      <c r="AA22" s="2" t="s">
        <v>141</v>
      </c>
      <c r="AB22" s="2" t="s">
        <v>142</v>
      </c>
      <c r="AC22" s="2" t="s">
        <v>140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8CAB762E04C74F8AB0DF63948CDBED" ma:contentTypeVersion="15" ma:contentTypeDescription="Create a new document." ma:contentTypeScope="" ma:versionID="38a96cb2e794ade271311e2e766bf6c2">
  <xsd:schema xmlns:xsd="http://www.w3.org/2001/XMLSchema" xmlns:xs="http://www.w3.org/2001/XMLSchema" xmlns:p="http://schemas.microsoft.com/office/2006/metadata/properties" xmlns:ns2="16b5b05f-3330-439f-afa9-815411ccdac2" xmlns:ns3="ed50a262-09df-40fa-8ff7-de06c3eeaf0f" targetNamespace="http://schemas.microsoft.com/office/2006/metadata/properties" ma:root="true" ma:fieldsID="41067e8f728b6c9bee70fa3ae7a309f2" ns2:_="" ns3:_="">
    <xsd:import namespace="16b5b05f-3330-439f-afa9-815411ccdac2"/>
    <xsd:import namespace="ed50a262-09df-40fa-8ff7-de06c3eeaf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5b05f-3330-439f-afa9-815411ccd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b084e1b-860c-434d-9c01-ccac0739c27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50a262-09df-40fa-8ff7-de06c3eeaf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dbb80454-1106-4136-9e1b-7546253a76c0}" ma:internalName="TaxCatchAll" ma:showField="CatchAllData" ma:web="ed50a262-09df-40fa-8ff7-de06c3eea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5b05f-3330-439f-afa9-815411ccdac2">
      <Terms xmlns="http://schemas.microsoft.com/office/infopath/2007/PartnerControls"/>
    </lcf76f155ced4ddcb4097134ff3c332f>
    <TaxCatchAll xmlns="ed50a262-09df-40fa-8ff7-de06c3eeaf0f" xsi:nil="true"/>
  </documentManagement>
</p:properties>
</file>

<file path=customXml/itemProps1.xml><?xml version="1.0" encoding="utf-8"?>
<ds:datastoreItem xmlns:ds="http://schemas.openxmlformats.org/officeDocument/2006/customXml" ds:itemID="{21B0AA5F-E298-4687-95FB-107407DB9598}"/>
</file>

<file path=customXml/itemProps2.xml><?xml version="1.0" encoding="utf-8"?>
<ds:datastoreItem xmlns:ds="http://schemas.openxmlformats.org/officeDocument/2006/customXml" ds:itemID="{9F03EB37-7733-487A-AFF4-BECC18734E51}"/>
</file>

<file path=customXml/itemProps3.xml><?xml version="1.0" encoding="utf-8"?>
<ds:datastoreItem xmlns:ds="http://schemas.openxmlformats.org/officeDocument/2006/customXml" ds:itemID="{CAFC44F0-D06F-44B0-8370-0C08577520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Topper, Amelia M.</cp:lastModifiedBy>
  <cp:revision/>
  <dcterms:created xsi:type="dcterms:W3CDTF">2020-02-04T16:56:17Z</dcterms:created>
  <dcterms:modified xsi:type="dcterms:W3CDTF">2023-02-22T18:42:19Z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0x010100728CAB762E04C74F8AB0DF63948CDBED</vt:lpwstr>
  </property>
  <property fmtid="{D5CDD505-2E9C-101B-9397-08002B2CF9AE}" pid="3" name="_dlc_DocIdItemGuid">
    <vt:lpwstr>828d9736-01ea-478f-9762-579687881cf3</vt:lpwstr>
  </property>
  <property fmtid="{D5CDD505-2E9C-101B-9397-08002B2CF9AE}" pid="4" name="MediaServiceImageTags">
    <vt:lpwstr/>
  </property>
</Properties>
</file>